
<file path=[Content_Types].xml><?xml version="1.0" encoding="utf-8"?>
<Types xmlns="http://schemas.openxmlformats.org/package/2006/content-types">
  <Override PartName="/xl/charts/chart6.xml" ContentType="application/vnd.openxmlformats-officedocument.drawingml.chart+xml"/>
  <Override PartName="/xl/charts/style8.xml" ContentType="application/vnd.ms-office.chartstyle+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charts/chart4.xml" ContentType="application/vnd.openxmlformats-officedocument.drawingml.chart+xml"/>
  <Override PartName="/xl/drawings/drawing6.xml" ContentType="application/vnd.openxmlformats-officedocument.drawing+xml"/>
  <Override PartName="/xl/drawings/drawing8.xml" ContentType="application/vnd.openxmlformats-officedocument.drawing+xml"/>
  <Override PartName="/xl/charts/style6.xml" ContentType="application/vnd.ms-office.chartstyle+xml"/>
  <Override PartName="/xl/charts/colors17.xml" ContentType="application/vnd.ms-office.chartcolorstyle+xml"/>
  <Override PartName="/xl/worksheets/sheet7.xml" ContentType="application/vnd.openxmlformats-officedocument.spreadsheetml.worksheet+xml"/>
  <Override PartName="/xl/charts/chart2.xml" ContentType="application/vnd.openxmlformats-officedocument.drawingml.chart+xml"/>
  <Override PartName="/xl/drawings/drawing4.xml" ContentType="application/vnd.openxmlformats-officedocument.drawing+xml"/>
  <Override PartName="/xl/charts/style4.xml" ContentType="application/vnd.ms-office.chartstyle+xml"/>
  <Override PartName="/xl/charts/colors15.xml" ContentType="application/vnd.ms-office.chartcolorstyle+xml"/>
  <Override PartName="/xl/charts/style16.xml" ContentType="application/vnd.ms-office.chartstyle+xml"/>
  <Default Extension="rels" ContentType="application/vnd.openxmlformats-package.relationships+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charts/colors9.xml" ContentType="application/vnd.ms-office.chartcolorstyle+xml"/>
  <Override PartName="/xl/charts/style2.xml" ContentType="application/vnd.ms-office.chartstyle+xml"/>
  <Override PartName="/xl/charts/style14.xml" ContentType="application/vnd.ms-office.chartstyle+xml"/>
  <Override PartName="/xl/charts/colors13.xml" ContentType="application/vnd.ms-office.chartcolorstyle+xml"/>
  <Override PartName="/xl/worksheets/sheet3.xml" ContentType="application/vnd.openxmlformats-officedocument.spreadsheetml.worksheet+xml"/>
  <Override PartName="/xl/charts/colors7.xml" ContentType="application/vnd.ms-office.chartcolorstyle+xml"/>
  <Override PartName="/xl/charts/style12.xml" ContentType="application/vnd.ms-office.chartstyle+xml"/>
  <Override PartName="/xl/charts/colors11.xml" ContentType="application/vnd.ms-office.chartcolorstyle+xml"/>
  <Override PartName="/xl/worksheets/sheet1.xml" ContentType="application/vnd.openxmlformats-officedocument.spreadsheetml.worksheet+xml"/>
  <Override PartName="/xl/charts/chart16.xml" ContentType="application/vnd.openxmlformats-officedocument.drawingml.chart+xml"/>
  <Override PartName="/xl/charts/colors5.xml" ContentType="application/vnd.ms-office.chartcolorstyle+xml"/>
  <Override PartName="/xl/charts/style10.xml" ContentType="application/vnd.ms-office.chartstyle+xml"/>
  <Override PartName="/xl/sharedStrings.xml" ContentType="application/vnd.openxmlformats-officedocument.spreadsheetml.sharedStrings+xml"/>
  <Override PartName="/xl/drawings/drawing10.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olors2.xml" ContentType="application/vnd.ms-office.chartcolorstyle+xml"/>
  <Override PartName="/xl/charts/colors3.xml" ContentType="application/vnd.ms-office.chartcolorstyle+xml"/>
  <Override PartName="/xl/charts/chart8.xml" ContentType="application/vnd.openxmlformats-officedocument.drawingml.chart+xml"/>
  <Override PartName="/xl/charts/chart9.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olors1.xml" ContentType="application/vnd.ms-office.chartcolorstyle+xml"/>
  <Override PartName="/docProps/core.xml" ContentType="application/vnd.openxmlformats-package.core-properties+xml"/>
  <Default Extension="bin" ContentType="application/vnd.openxmlformats-officedocument.spreadsheetml.printerSettings"/>
  <Override PartName="/xl/charts/chart7.xml" ContentType="application/vnd.openxmlformats-officedocument.drawingml.chart+xml"/>
  <Override PartName="/xl/drawings/drawing9.xml" ContentType="application/vnd.openxmlformats-officedocument.drawing+xml"/>
  <Override PartName="/xl/charts/chart10.xml" ContentType="application/vnd.openxmlformats-officedocument.drawingml.chart+xml"/>
  <Override PartName="/xl/charts/style9.xml" ContentType="application/vnd.ms-office.chartstyle+xml"/>
  <Override PartName="/xl/charts/chart5.xml" ContentType="application/vnd.openxmlformats-officedocument.drawingml.chart+xml"/>
  <Override PartName="/xl/drawings/drawing7.xml" ContentType="application/vnd.openxmlformats-officedocument.drawing+xml"/>
  <Override PartName="/xl/charts/style7.xml" ContentType="application/vnd.ms-office.chartstyle+xml"/>
  <Override PartName="/xl/worksheets/sheet6.xml" ContentType="application/vnd.openxmlformats-officedocument.spreadsheetml.worksheet+xml"/>
  <Override PartName="/xl/worksheets/sheet8.xml" ContentType="application/vnd.openxmlformats-officedocument.spreadsheetml.worksheet+xml"/>
  <Override PartName="/xl/charts/chart3.xml" ContentType="application/vnd.openxmlformats-officedocument.drawingml.chart+xml"/>
  <Override PartName="/xl/drawings/drawing5.xml" ContentType="application/vnd.openxmlformats-officedocument.drawing+xml"/>
  <Override PartName="/xl/charts/style5.xml" ContentType="application/vnd.ms-office.chartstyle+xml"/>
  <Override PartName="/xl/charts/style17.xml" ContentType="application/vnd.ms-office.chartstyle+xml"/>
  <Override PartName="/xl/charts/colors16.xml" ContentType="application/vnd.ms-office.chartcolorstyle+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charts/chart1.xml" ContentType="application/vnd.openxmlformats-officedocument.drawingml.chart+xml"/>
  <Override PartName="/xl/drawings/drawing3.xml" ContentType="application/vnd.openxmlformats-officedocument.drawing+xml"/>
  <Override PartName="/xl/charts/colors8.xml" ContentType="application/vnd.ms-office.chartcolorstyle+xml"/>
  <Override PartName="/xl/charts/style3.xml" ContentType="application/vnd.ms-office.chartstyle+xml"/>
  <Override PartName="/xl/charts/style1.xml" ContentType="application/vnd.ms-office.chartstyle+xml"/>
  <Override PartName="/xl/charts/colors14.xml" ContentType="application/vnd.ms-office.chartcolorstyle+xml"/>
  <Override PartName="/xl/charts/style15.xml" ContentType="application/vnd.ms-office.chartstyle+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harts/colors6.xml" ContentType="application/vnd.ms-office.chartcolorstyle+xml"/>
  <Override PartName="/xl/charts/colors12.xml" ContentType="application/vnd.ms-office.chartcolorstyle+xml"/>
  <Override PartName="/xl/charts/style13.xml" ContentType="application/vnd.ms-office.chartstyle+xml"/>
  <Override PartName="/xl/charts/chart17.xml" ContentType="application/vnd.openxmlformats-officedocument.drawingml.chart+xml"/>
  <Override PartName="/xl/calcChain.xml" ContentType="application/vnd.openxmlformats-officedocument.spreadsheetml.calcChain+xml"/>
  <Override PartName="/xl/charts/colors4.xml" ContentType="application/vnd.ms-office.chartcolorstyle+xml"/>
  <Override PartName="/xl/charts/colors10.xml" ContentType="application/vnd.ms-office.chartcolorstyle+xml"/>
  <Override PartName="/xl/charts/style11.xml" ContentType="application/vnd.ms-office.chartsty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6"/>
  <workbookPr/>
  <bookViews>
    <workbookView xWindow="-105" yWindow="-105" windowWidth="19425" windowHeight="11025" firstSheet="2" activeTab="9"/>
  </bookViews>
  <sheets>
    <sheet name="Kriteria 1" sheetId="1" r:id="rId1"/>
    <sheet name="Kriteria 2" sheetId="2" r:id="rId2"/>
    <sheet name="Kriteria 3" sheetId="3" r:id="rId3"/>
    <sheet name="Kriteria 4" sheetId="4" r:id="rId4"/>
    <sheet name="Kriteria 5" sheetId="5" r:id="rId5"/>
    <sheet name="Kriteria 6" sheetId="6" r:id="rId6"/>
    <sheet name="Kriteria 7" sheetId="7" r:id="rId7"/>
    <sheet name="Kriteria 8" sheetId="8" r:id="rId8"/>
    <sheet name="Kriteria 9" sheetId="9" r:id="rId9"/>
    <sheet name="Rangkuman Pemetaan" sheetId="10" r:id="rId10"/>
  </sheets>
  <calcPr calcId="125725"/>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9" i="4"/>
  <c r="E31" i="9" l="1"/>
  <c r="D116" i="10" s="1"/>
  <c r="E32" i="9"/>
  <c r="E33"/>
  <c r="E34"/>
  <c r="E35"/>
  <c r="D120" i="10" s="1"/>
  <c r="E36" i="9"/>
  <c r="D121" i="10" s="1"/>
  <c r="E37" i="9"/>
  <c r="E38"/>
  <c r="D123" i="10" s="1"/>
  <c r="E39" i="9"/>
  <c r="E40"/>
  <c r="D125" i="10" s="1"/>
  <c r="E42" i="9"/>
  <c r="D127" i="10" s="1"/>
  <c r="E43" i="9"/>
  <c r="D42"/>
  <c r="D43"/>
  <c r="D40"/>
  <c r="C125" i="10" s="1"/>
  <c r="D34" i="9"/>
  <c r="C119" i="10" s="1"/>
  <c r="D35" i="9"/>
  <c r="D36"/>
  <c r="D37"/>
  <c r="D38"/>
  <c r="D39"/>
  <c r="C124" i="10" s="1"/>
  <c r="D33" i="9"/>
  <c r="C118" i="10" s="1"/>
  <c r="D32" i="9"/>
  <c r="D31"/>
  <c r="C116" i="10" s="1"/>
  <c r="E23" i="5"/>
  <c r="D71" i="10" s="1"/>
  <c r="E24" i="5"/>
  <c r="D72" i="10" s="1"/>
  <c r="E25" i="5"/>
  <c r="E26"/>
  <c r="E27"/>
  <c r="D75" i="10" s="1"/>
  <c r="E28" i="5"/>
  <c r="D76" i="10" s="1"/>
  <c r="D23" i="5"/>
  <c r="E33" i="4"/>
  <c r="D55" i="10" s="1"/>
  <c r="E34" i="4"/>
  <c r="D56" i="10" s="1"/>
  <c r="E35" i="4"/>
  <c r="E36"/>
  <c r="D58" i="10" s="1"/>
  <c r="E37" i="4"/>
  <c r="D59" i="10" s="1"/>
  <c r="E38" i="4"/>
  <c r="D60" i="10" s="1"/>
  <c r="E39" i="4"/>
  <c r="D61" i="10" s="1"/>
  <c r="E40" i="4"/>
  <c r="D62" i="10" s="1"/>
  <c r="E41" i="4"/>
  <c r="D63" i="10" s="1"/>
  <c r="E42" i="4"/>
  <c r="D64" i="10" s="1"/>
  <c r="E43" i="4"/>
  <c r="D65" i="10" s="1"/>
  <c r="E44" i="4"/>
  <c r="D66" i="10" s="1"/>
  <c r="D35" i="4"/>
  <c r="C57" i="10" s="1"/>
  <c r="D36" i="4"/>
  <c r="C58" i="10" s="1"/>
  <c r="D37" i="4"/>
  <c r="C59" i="10" s="1"/>
  <c r="D38" i="4"/>
  <c r="D34"/>
  <c r="D24" i="3"/>
  <c r="C38" i="10" s="1"/>
  <c r="E24" i="3"/>
  <c r="D25"/>
  <c r="E25"/>
  <c r="D26"/>
  <c r="C40" i="10" s="1"/>
  <c r="D40"/>
  <c r="D27" i="3"/>
  <c r="C41" i="10" s="1"/>
  <c r="E27" i="3"/>
  <c r="D41" i="10" s="1"/>
  <c r="E23" i="3"/>
  <c r="D37" i="10" s="1"/>
  <c r="D23" i="3"/>
  <c r="C37" i="10" s="1"/>
  <c r="E24" i="2"/>
  <c r="D19" i="10" s="1"/>
  <c r="E25" i="2"/>
  <c r="E26"/>
  <c r="D21" i="10" s="1"/>
  <c r="E27" i="2"/>
  <c r="E23"/>
  <c r="D18" i="10" s="1"/>
  <c r="E24" i="1"/>
  <c r="D5" i="10" s="1"/>
  <c r="E25" i="1"/>
  <c r="D6" i="10" s="1"/>
  <c r="E26" i="1"/>
  <c r="E23"/>
  <c r="D4" i="10" s="1"/>
  <c r="B117"/>
  <c r="B118"/>
  <c r="D118"/>
  <c r="B119"/>
  <c r="B120"/>
  <c r="C120"/>
  <c r="B121"/>
  <c r="B122"/>
  <c r="D122"/>
  <c r="B123"/>
  <c r="C123"/>
  <c r="B124"/>
  <c r="D124"/>
  <c r="B125"/>
  <c r="B126"/>
  <c r="B127"/>
  <c r="C127"/>
  <c r="B128"/>
  <c r="C128"/>
  <c r="B116"/>
  <c r="B106"/>
  <c r="B107"/>
  <c r="B105"/>
  <c r="B103"/>
  <c r="B104"/>
  <c r="B102"/>
  <c r="B87"/>
  <c r="B88"/>
  <c r="B89"/>
  <c r="B90"/>
  <c r="B91"/>
  <c r="B92"/>
  <c r="B93"/>
  <c r="B94"/>
  <c r="B95"/>
  <c r="B96"/>
  <c r="B97"/>
  <c r="B86"/>
  <c r="B72"/>
  <c r="B73"/>
  <c r="D73"/>
  <c r="B74"/>
  <c r="D74"/>
  <c r="B75"/>
  <c r="B76"/>
  <c r="C71"/>
  <c r="B71"/>
  <c r="B56"/>
  <c r="C56"/>
  <c r="B57"/>
  <c r="B58"/>
  <c r="B59"/>
  <c r="B60"/>
  <c r="C60"/>
  <c r="B61"/>
  <c r="B62"/>
  <c r="C62"/>
  <c r="B63"/>
  <c r="B64"/>
  <c r="C64"/>
  <c r="B65"/>
  <c r="B66"/>
  <c r="B55"/>
  <c r="B38"/>
  <c r="B39"/>
  <c r="B40"/>
  <c r="B41"/>
  <c r="B37"/>
  <c r="B19"/>
  <c r="B20"/>
  <c r="D20"/>
  <c r="B21"/>
  <c r="B22"/>
  <c r="D22"/>
  <c r="B18"/>
  <c r="B5"/>
  <c r="B6"/>
  <c r="B7"/>
  <c r="D7"/>
  <c r="B4"/>
  <c r="D57"/>
  <c r="D43" i="4"/>
  <c r="C65" i="10" s="1"/>
  <c r="D44" i="4"/>
  <c r="C66" i="10" s="1"/>
  <c r="D42" i="4"/>
  <c r="D41"/>
  <c r="C63" i="10" s="1"/>
  <c r="C61"/>
  <c r="D33" i="4"/>
  <c r="C55" i="10" s="1"/>
  <c r="F42" i="4"/>
  <c r="F43"/>
  <c r="F44"/>
  <c r="F41"/>
  <c r="F40"/>
  <c r="F39"/>
  <c r="F35"/>
  <c r="F36"/>
  <c r="F37"/>
  <c r="F38"/>
  <c r="F34"/>
  <c r="F33"/>
  <c r="D128" i="10"/>
  <c r="F43" i="9"/>
  <c r="F42"/>
  <c r="F41"/>
  <c r="F40"/>
  <c r="F33"/>
  <c r="F34"/>
  <c r="F36"/>
  <c r="F37"/>
  <c r="F38"/>
  <c r="F39"/>
  <c r="F35"/>
  <c r="F32"/>
  <c r="F31"/>
  <c r="D126" i="10"/>
  <c r="D41" i="9"/>
  <c r="C126" i="10" s="1"/>
  <c r="C122"/>
  <c r="C121"/>
  <c r="D119"/>
  <c r="D117"/>
  <c r="C117"/>
  <c r="D22" i="8"/>
  <c r="C106" i="10" s="1"/>
  <c r="E22" i="8"/>
  <c r="D106" i="10" s="1"/>
  <c r="C107"/>
  <c r="E23" i="8"/>
  <c r="D107" i="10" s="1"/>
  <c r="E21" i="8"/>
  <c r="D105" i="10" s="1"/>
  <c r="D21" i="8"/>
  <c r="C105" i="10" s="1"/>
  <c r="F23" i="8"/>
  <c r="F22"/>
  <c r="F21"/>
  <c r="E25" i="7"/>
  <c r="D104" i="10" s="1"/>
  <c r="E24" i="7"/>
  <c r="D103" i="10" s="1"/>
  <c r="E23" i="7"/>
  <c r="D102" i="10" s="1"/>
  <c r="D25" i="7"/>
  <c r="C104" i="10" s="1"/>
  <c r="D24" i="7"/>
  <c r="C103" i="10" s="1"/>
  <c r="D23" i="7"/>
  <c r="C102" i="10" s="1"/>
  <c r="F23" i="7"/>
  <c r="F25"/>
  <c r="F24"/>
  <c r="D27" i="6"/>
  <c r="C87" i="10" s="1"/>
  <c r="E27" i="6"/>
  <c r="D87" i="10" s="1"/>
  <c r="D28" i="6"/>
  <c r="C88" i="10" s="1"/>
  <c r="E28" i="6"/>
  <c r="D88" i="10" s="1"/>
  <c r="D29" i="6"/>
  <c r="C89" i="10" s="1"/>
  <c r="E29" i="6"/>
  <c r="D89" i="10" s="1"/>
  <c r="D30" i="6"/>
  <c r="C90" i="10" s="1"/>
  <c r="E30" i="6"/>
  <c r="D90" i="10" s="1"/>
  <c r="D31" i="6"/>
  <c r="C91" i="10" s="1"/>
  <c r="E31" i="6"/>
  <c r="D91" i="10" s="1"/>
  <c r="D32" i="6"/>
  <c r="C92" i="10" s="1"/>
  <c r="E32" i="6"/>
  <c r="D92" i="10" s="1"/>
  <c r="D33" i="6"/>
  <c r="C93" i="10" s="1"/>
  <c r="E33" i="6"/>
  <c r="D93" i="10" s="1"/>
  <c r="D34" i="6"/>
  <c r="C94" i="10" s="1"/>
  <c r="E34" i="6"/>
  <c r="D94" i="10" s="1"/>
  <c r="D35" i="6"/>
  <c r="C95" i="10" s="1"/>
  <c r="E35" i="6"/>
  <c r="D95" i="10" s="1"/>
  <c r="D36" i="6"/>
  <c r="C96" i="10" s="1"/>
  <c r="E36" i="6"/>
  <c r="D96" i="10" s="1"/>
  <c r="D37" i="6"/>
  <c r="C97" i="10" s="1"/>
  <c r="E37" i="6"/>
  <c r="D97" i="10" s="1"/>
  <c r="E26" i="6"/>
  <c r="D86" i="10" s="1"/>
  <c r="D26" i="6"/>
  <c r="C86" i="10" s="1"/>
  <c r="F27" i="6"/>
  <c r="F28"/>
  <c r="F29"/>
  <c r="F30"/>
  <c r="F31"/>
  <c r="F32"/>
  <c r="F33"/>
  <c r="F34"/>
  <c r="F35"/>
  <c r="F36"/>
  <c r="F37"/>
  <c r="F26"/>
  <c r="D25" i="5"/>
  <c r="C73" i="10" s="1"/>
  <c r="D26" i="5"/>
  <c r="C74" i="10" s="1"/>
  <c r="D27" i="5"/>
  <c r="C75" i="10" s="1"/>
  <c r="D28" i="5"/>
  <c r="C76" i="10" s="1"/>
  <c r="D24" i="5"/>
  <c r="C72" i="10" s="1"/>
  <c r="F25" i="5"/>
  <c r="F26"/>
  <c r="F27"/>
  <c r="F28"/>
  <c r="F24"/>
  <c r="F23"/>
  <c r="F27" i="3"/>
  <c r="F26"/>
  <c r="F25"/>
  <c r="D39" i="10"/>
  <c r="C39"/>
  <c r="F24" i="3"/>
  <c r="D38" i="10"/>
  <c r="F23" i="3"/>
  <c r="D27" i="2"/>
  <c r="C22" i="10" s="1"/>
  <c r="F27" i="2"/>
  <c r="F26"/>
  <c r="D26"/>
  <c r="C21" i="10" s="1"/>
  <c r="F25" i="2"/>
  <c r="D25"/>
  <c r="C20" i="10" s="1"/>
  <c r="F24" i="2"/>
  <c r="D24"/>
  <c r="C19" i="10" s="1"/>
  <c r="F23" i="2"/>
  <c r="D23"/>
  <c r="C18" i="10" s="1"/>
  <c r="F24" i="1"/>
  <c r="F25"/>
  <c r="F26"/>
  <c r="F23"/>
  <c r="D24"/>
  <c r="C5" i="10" s="1"/>
  <c r="D25" i="1"/>
  <c r="C6" i="10" s="1"/>
  <c r="D26" i="1"/>
  <c r="C7" i="10" s="1"/>
  <c r="D23" i="1"/>
  <c r="C4" i="10" s="1"/>
</calcChain>
</file>

<file path=xl/sharedStrings.xml><?xml version="1.0" encoding="utf-8"?>
<sst xmlns="http://schemas.openxmlformats.org/spreadsheetml/2006/main" count="810" uniqueCount="433">
  <si>
    <t>Kriteria 1</t>
  </si>
  <si>
    <t>Skor 4</t>
  </si>
  <si>
    <t>Skor 3</t>
  </si>
  <si>
    <t>Skor 2</t>
  </si>
  <si>
    <t>Skor 1</t>
  </si>
  <si>
    <t>Pertanyaan</t>
  </si>
  <si>
    <t>No.</t>
  </si>
  <si>
    <t>Kriteria 2</t>
  </si>
  <si>
    <t>Kriteria 3</t>
  </si>
  <si>
    <t>Kriteria 4</t>
  </si>
  <si>
    <t>IV. Sumber Daya Manusia</t>
  </si>
  <si>
    <t>Jabatan akademik DTPS  Program Sarjana dan Sarjana Terapan</t>
  </si>
  <si>
    <t>Program Master</t>
  </si>
  <si>
    <t>Program Doktor</t>
  </si>
  <si>
    <t>Kriteria 5</t>
  </si>
  <si>
    <t>V. Keuangan, Sarana, dan Prasarana</t>
  </si>
  <si>
    <t>Rata-rata dana operasional pendidikan/mahasiswa/ tahun lebih dari 20jt rupiah</t>
  </si>
  <si>
    <t>Rata-rata dana operasional pendidikan/mahasiswa/ tahun 10-20jt rupiah</t>
  </si>
  <si>
    <t>Rata-rata dana operasional pendidikan/mahasiswa/ tahun 5-10jt rupiah</t>
  </si>
  <si>
    <t xml:space="preserve">Rata-rata dana operasional pendidikan/mahasiswa/ tahun kurang dari  5jt rupiah  </t>
  </si>
  <si>
    <t>Biaya operasional pendidikan Magister</t>
  </si>
  <si>
    <t>Rata-rata dana operasional pendidikan/mahasiswa/ tahun lebih dari 28jt rupiah</t>
  </si>
  <si>
    <t xml:space="preserve">Rata-rata dana operasional pendidikan/mahasiswa/ tahun 20 - 28 juta rupiah  </t>
  </si>
  <si>
    <t xml:space="preserve">Rata-rata dana operasional pendidikan/mahasiswa/ tahun 10 – 19 juta rupiah  </t>
  </si>
  <si>
    <t>Rata-rata dana operasional pendidikan/mahasiswa/ tahun kurang dari 10 juta rupiah</t>
  </si>
  <si>
    <t>Biaya operasional pendidikan Doktor</t>
  </si>
  <si>
    <t>Rata-rata dana operasional pendidikan/mahasiswa/ tahun lebih dari 40jt rupiah</t>
  </si>
  <si>
    <t xml:space="preserve">Rata-rata dana operasional pendidikan/mahasiswa/ tahun 30 – 40 juta rupiah  </t>
  </si>
  <si>
    <t xml:space="preserve">Rata-rata dana operasional pendidikan/mahasiswa/ tahun 20 -29 juta </t>
  </si>
  <si>
    <t xml:space="preserve">Rata-rata dana operasional pendidikan/mahasiswa/ tahun kurang dari 20 juta rupiah  </t>
  </si>
  <si>
    <t>Kriteria 6</t>
  </si>
  <si>
    <t>VI. Pendidikan</t>
  </si>
  <si>
    <t>Kriteria 7</t>
  </si>
  <si>
    <t>VII. Penelitian</t>
  </si>
  <si>
    <t>UPPS memenuhi unsur 1,
2, dan 3 relevansi penelitian dosen dan mahasiswa.</t>
  </si>
  <si>
    <t>UPPS memenuhi unsur 1, dan 2 relevansi penelitian dosen dan mahasiswa.</t>
  </si>
  <si>
    <t>UPPS memenuhi unsur pertama namun penelitian dosen dan mahasiswa tidak sesuai dengan peta jalan.</t>
  </si>
  <si>
    <t>UPPS</t>
  </si>
  <si>
    <t>PRODI</t>
  </si>
  <si>
    <t>Kriteria 8</t>
  </si>
  <si>
    <t>VIII. Pengabdian kepada Masyarakat (PkM)</t>
  </si>
  <si>
    <t>Kriteria 9</t>
  </si>
  <si>
    <t>IX. Luaran dan Capaian Tridharma</t>
  </si>
  <si>
    <t>UPPS / PRODI</t>
  </si>
  <si>
    <t>Tidak Berwarna</t>
  </si>
  <si>
    <t>Keterangan</t>
  </si>
  <si>
    <t>Pertanyaan Per Jenjang</t>
  </si>
  <si>
    <t>Pengisian Oleh UPPS</t>
  </si>
  <si>
    <t>Pengisian Oleh Prodi</t>
  </si>
  <si>
    <t>II. TATA PAMONG, TATA KELOLA, KERJASAMA, SISTEM PENJAMINAN MUTU</t>
  </si>
  <si>
    <t>III. MAHASISWA</t>
  </si>
  <si>
    <t>Pengisian UPPS / Prodi</t>
  </si>
  <si>
    <t>I. Visi, Misi, Tujuan, dan Strategi</t>
  </si>
  <si>
    <t>Warna kolom pernyataan</t>
  </si>
  <si>
    <t>Spesifikasi Program Studi</t>
  </si>
  <si>
    <t xml:space="preserve">Jika NDGB dan NDLK ≥ 50% </t>
  </si>
  <si>
    <t>Jika 40% ≤ NDGB dan NDLK &lt; 50%</t>
  </si>
  <si>
    <t>Jika 30% ≤ NDGB dan NDLK &lt; 40%</t>
  </si>
  <si>
    <t>Jika NDGB dan NDLK &lt; 30%</t>
  </si>
  <si>
    <t xml:space="preserve">Jika NDGB dan NDLK ≥ 70% </t>
  </si>
  <si>
    <t>Jika 50% ≤ NDGB dan NDLK &lt; 70%</t>
  </si>
  <si>
    <t>Jika 30% ≤ NDGB dan NDLK &lt; 50%</t>
  </si>
  <si>
    <t xml:space="preserve">Jika NDGB ≥ 70% </t>
  </si>
  <si>
    <t>Jika 50% ≤ NDGB &lt; 70%</t>
  </si>
  <si>
    <t>Jika 30% ≤ NDGB &lt; 50%</t>
  </si>
  <si>
    <t>Jika NDGB &lt; 30%</t>
  </si>
  <si>
    <t>Program Sarjana/Sarjana Terapan</t>
  </si>
  <si>
    <t>jika RMD pada TS paling tinggi 1 : 60</t>
  </si>
  <si>
    <t>Jika RMD pada TS lebih dari 1 : 60</t>
  </si>
  <si>
    <t>Program S2 Akademik</t>
  </si>
  <si>
    <t>jika RMD pada TS paling tinggi 1 : 20</t>
  </si>
  <si>
    <t>Jika RMD pada TS lebih dari 1 : 20</t>
  </si>
  <si>
    <t>Program S2 Terapan</t>
  </si>
  <si>
    <t>jika RMD pada TS paling tinggi 1 : 30</t>
  </si>
  <si>
    <t>Jika RMD pada TS lebih dari 1 : 30</t>
  </si>
  <si>
    <t>jika RMD pada TS paling tinggi 1 : 10</t>
  </si>
  <si>
    <t>Jika RMD pada TS lebih dari 1 : 10</t>
  </si>
  <si>
    <t>Jika 12 ≤ EWMP ≤ 16</t>
  </si>
  <si>
    <t>Jika 10 ≤ EWMP ≤ 12 atau 16 ≤ EWMP ≤ 18</t>
  </si>
  <si>
    <t>Jika 6 ≤ EWMP ≤ 10 atau 18 ≤ EWMP ≤ 20</t>
  </si>
  <si>
    <t>Jika EWMP &lt; 6  atau EWMP &gt; 20</t>
  </si>
  <si>
    <t>Keuangan : data penggunaan dana yang dikelola oleh UPPS dan data penggunaan dana yang dialokasikan ke program studi yang diakreditasi dalam TS diisi di Tabel 4
Biaya operasional pendidikan Sarjana/Sarjana Terapan</t>
  </si>
  <si>
    <t>Realisasi investasi (SDM, sarana dan prasarana) yang mendukung penyelenggaraan tridharma.</t>
  </si>
  <si>
    <t>Realisasi investasi (SDM, sarana dan prasarana) memenuhi seluruh kebutuhan akan penyelenggaraan program pendidikan, penelitian dan PkM serta memenuhi standar perguruan tinggi terkait pendidikan, penelitian dan PkM.</t>
  </si>
  <si>
    <t>Realisasi investasi (SDM, sarana dan prasarana) hanya memenuhi sebagian kebutuhan akan penyelenggaraan program pendidikan, penelitian dan PkM serta memenuhi standar perguruan tinggi terkait pendidikan, penelitian dan PkM.</t>
  </si>
  <si>
    <t>Realisasi investasi (SDM, sarana dan prasarana) hanya memenuhi kebutuhan akan penyelenggaraan program pendidikan serta memenuhi standar perguruan tinggi terkait pendidikan.</t>
  </si>
  <si>
    <t xml:space="preserve">Realisasi investasi (SDM, sarana dan prasarana) belum memenuhi kebutuhan akan penyelenggaraan program pendidikan.
</t>
  </si>
  <si>
    <t>Kecukupan dana untuk menjamin pencapaian capaian pembelajaran.</t>
  </si>
  <si>
    <t>Dana dapat menjamin keberlangsungan operasional tridharma, pengembangan dalam TS
 serta memiliki kecukupan dana untuk rencana pengembangan pada TS yang didukung oleh sumber pendanaan yang realistis.</t>
  </si>
  <si>
    <t>Dana dapat menjamin keberlangsungan operasional tridharma serta pengembangan dalam TS.</t>
  </si>
  <si>
    <t>Dana dapat menjamin keberlangsungan operasional tridharma dan sebagian kecil pengembangan</t>
  </si>
  <si>
    <t>Dana  dapat menjamin keberlangsungan operasional dan tidak ada untuk pengembangan.</t>
  </si>
  <si>
    <t>Sarana dan Prasarana : Kecukupan, aksesibilitas dan mutu sarana dan prasarana untuk menjamin pencapaian capaian pembelajaran dan meningkatkan suasana akademik.</t>
  </si>
  <si>
    <t>UPPS menyediakan sarana dan prasarana yang mutakhir serta aksesibiltas yang cukup untuk menjamin pencapaian capaian pembelajaran dan meningkatkan suasana akademik.</t>
  </si>
  <si>
    <t>UPPS menyediakan sarana dan prasarana serta aksesibiltas yang cukup untuk menjamin pencapaian capaian pembelajaran dan meningkatkan suasana akademik.</t>
  </si>
  <si>
    <t>UPPS menyediakan sarana dan prasarana serta aksesibiltas yang cukup untuk menjamin pencapaian capaian pembelajaran.</t>
  </si>
  <si>
    <t>UPPS menyediakan sarana dan prasarana serta aksesibiltas yang tidak cukup untuk menjamin pencapaian capaian pembelajaran.</t>
  </si>
  <si>
    <t>Capaian pembelajaran diturunkan dari profil lulusan dan memenuhi level KKNI.</t>
  </si>
  <si>
    <t>Capaian pembelajaran diturunkan dari profil lulusan dan tidak memenuhi level KKNI.</t>
  </si>
  <si>
    <t xml:space="preserve">Tidak ada Penelitian DTPS yang melibatkan mahasiswa </t>
  </si>
  <si>
    <t>Program Magister</t>
  </si>
  <si>
    <t xml:space="preserve">Jika PPkMDM ≥ 25%, </t>
  </si>
  <si>
    <t xml:space="preserve">Jika PPkMDM 15% - 25% </t>
  </si>
  <si>
    <t xml:space="preserve">Jika PPkMDM 5% - 15%, </t>
  </si>
  <si>
    <t>Jika PPkMDM  &lt;5%</t>
  </si>
  <si>
    <t>IPK lulusan : data Indeks Prestasi Kumulatif (IPK) lulusan dalam TS diisikan dalam Tabel 8.a. 
Program Sarjana Terapan dan Program Sarjana</t>
  </si>
  <si>
    <t>Jika Rata-rata IPK lulusan ≥ 3,25</t>
  </si>
  <si>
    <t>Jika Rata-rata IPK lulusan 2,00 - 3,25</t>
  </si>
  <si>
    <t>Jika Rata-rata IPK lulusan &lt; 2,00</t>
  </si>
  <si>
    <t>IPK lulusan : data Indeks Prestasi Kumulatif (IPK) lulusan dalam TS diisikan dalam Tabel 8.a. 
Program Magister dan Program Doktor</t>
  </si>
  <si>
    <t>Jika Rata-rata IPK lulusan ≥ 3,50</t>
  </si>
  <si>
    <t xml:space="preserve">Jika Rata-rata IPK lulusan 3,00 - 3,50 </t>
  </si>
  <si>
    <t>Jika Rata-rata IPK lulusan &lt; 3,00</t>
  </si>
  <si>
    <t>Masa Studi Untuk Program Sarjana dan Sarjana Terapan</t>
  </si>
  <si>
    <t>Jika Rata-rata masa studi lulusan = 3,5 ≤ MS ≤ 4,5</t>
  </si>
  <si>
    <t>Jika Rata-rata masa studi lulusan = 4,5 &lt; MS ≤ 5</t>
  </si>
  <si>
    <t>Jika Rata-rata masa studi lulusan = 5</t>
  </si>
  <si>
    <t>Jika Rata-rata masa studi lulusan = MS &gt; 5</t>
  </si>
  <si>
    <t>Masa Studi Untuk Program Magister</t>
  </si>
  <si>
    <t>Jika Rata-rata masa studi lulusan = 1,5 ≤ MS ≤ 2</t>
  </si>
  <si>
    <t>Jika Rata-rata masa studi lulusan = 2 &lt; MS ≤ 3</t>
  </si>
  <si>
    <t>Jika Rata-rata masa studi lulusan = 3 &lt; MS ≤ 4</t>
  </si>
  <si>
    <t>Masa Studi Untuk Program Doktor</t>
  </si>
  <si>
    <t>Jika KTW ≥ 50%</t>
  </si>
  <si>
    <t>Jika KTW = 30% &lt; KTW ≤ 50%</t>
  </si>
  <si>
    <t xml:space="preserve">Jika KTW = 10% &lt; KTW ≤ 30%	</t>
  </si>
  <si>
    <t>Jika KTW = 0% &lt; KTW &lt; 10%</t>
  </si>
  <si>
    <t>Efektivitas dan Produktivitas Pendidikan : Keberhasilan studi (PPS = Presentase Keberhasilan Studi)</t>
  </si>
  <si>
    <t>Jika PPS ≥ 85%</t>
  </si>
  <si>
    <t>Jika 30% ≤ PPS &lt; 85%</t>
  </si>
  <si>
    <t>Jika 30% ≤ PPS ≤ 50%</t>
  </si>
  <si>
    <t>Jika PPS &lt; 30%</t>
  </si>
  <si>
    <t>Ada upaya yang dilakukan secara reguler setiap tahun untuk melacak  lulusan dan datanya terdokumentasi secara komprehensif</t>
  </si>
  <si>
    <t>Ada upaya yang dilakukan secara reguler setiap tahun untuk melacak  lulusan tetapi datanya belum terdokumentasi secara komprehensif</t>
  </si>
  <si>
    <t xml:space="preserve">Upaya pelacakan lulusan dilakukan secara insidental dan datanya terdokumentasi </t>
  </si>
  <si>
    <t>Belum ada upaya pelacakan lulusan</t>
  </si>
  <si>
    <t>Hasil tracer study disosialisasikan dan digunakan untuk acuan dalam pengembangan kurikulum dan pembelajaran</t>
  </si>
  <si>
    <t xml:space="preserve">Hasil tracer study digunakan untuk acuan dalam pengembangan kurikulum dan pembelajaran namun hasilnya belum disosialisasikan </t>
  </si>
  <si>
    <t>Hasil tracer study disosialisasikan namun belum untuk acuan dalam pengembangan kurikulum dan pembelajaran</t>
  </si>
  <si>
    <t>Belum ada upaya pemanfaatan dan sosialisasi hasil tracer study</t>
  </si>
  <si>
    <t>Tracer Terhadap Pengguna
Aspek-aspek pengukuran kepuasan pengguna lulusan meliputi:
1) etika, 
2) keahlian pada bidang ilmu (kompetensi utama), 
3) kemampuan berbahasa asing, 
4) penggunaan teknologi informasi, 
5) kemampuan berkomunikasi, 
6) kerjasama
7) pengembangan diri</t>
  </si>
  <si>
    <t>Ada upaya yang dilakukan secara reguler setiap tahun untuk melakukan tracer pada pengguna lulusan dengan kuisioner yang mencakup 7 aspek dan ada rencana tindak lanjut dari Prodi</t>
  </si>
  <si>
    <t>Ada upaya yang dilakukan secara reguler setiap tahun untuk melakukan tracer pada pengguna lulusan dengan kuisioner yang mencakup 7 aspek tapi belum ada rencana tindak lanjut dari Prodi</t>
  </si>
  <si>
    <t>Upaya tracer pada pengguna dilakukan secara insidental</t>
  </si>
  <si>
    <t>Belum ada upaya tracer pada pengguna lulusan</t>
  </si>
  <si>
    <t>Kesesuaian VMTS UPPS
terhadap VMTS PT dan visi keilmuan PS yang dikelolanya</t>
  </si>
  <si>
    <t>Unit pengelola memiliki visi yang mencerminkan
visi perguruan tinggi dan memayungi visi keilmuan
terkait program studi.</t>
  </si>
  <si>
    <t>Unit pengelola memiliki visi yang mencerminkan visi perguruan tinggi
namun tidak memayungi visi keilmuan terkait
program studi.</t>
  </si>
  <si>
    <t>Ada mekanisme dalam penyusunan dan penetapan visi, misi, tujuan dan strategi yang terdokumentasi serta ada keterlibatan semua pemangku kepentingan internal (dosen, mahasiswa dan tenaga kependidikan) dan eksternal (lulusan, pengguna lulusan dan pakar/mitra/organisasi profesi/pemerintah).</t>
  </si>
  <si>
    <t>Ada mekanisme dalam penyusunan dan penetapan visi, misi, tujuan dan strategi
yang terdokumentasi serta ada keterlibatan pemangku kepentingan internal (dosen, mahasiswa dan tenaga kependidikan) dan
pemangku kepentingan eksternal (lulusan dan
pengguna lulusan).</t>
  </si>
  <si>
    <t>Ada mekanisme dalam penyusunan dan penetapan
visi, misi, tujuan dan strategi yang terdokumentasi serta ada keterlibatan pemangku kepentingan internal (dosen dan mahasiswa) dan
pemangku kepentingan eksternal (lulusan).</t>
  </si>
  <si>
    <t>Ada mekanisme dalam penyusunan dan
penetapan visi, misi, tujuan dan strategi yang
terdokumentasi namun tidak melibatkan
pemangku kepentingan.</t>
  </si>
  <si>
    <t>Strategi pencapaian tujuan
disusun berdasarkan analisis yang
sistematis, pada pelaksanaannya
dilakukan pemantauan dan
evaluasi yang ditindaklanjuti oleh
UPPS</t>
  </si>
  <si>
    <t>Unit pengelola memiliki visi yang mencerminkan
visi perguruan tinggi dan memayungi visi keilmuan terkait keunikan program studi serta didukung data konsistensi implementasinya.</t>
  </si>
  <si>
    <t>Unit pengelola memiliki visi yang mencerminkan visi perguruan tinggi dan
memayungi visi keilmuan terkait keunikan program studi.</t>
  </si>
  <si>
    <t>Program studi memiliki spesifikasi yang dapat menunjukkan perbedaan dengan program studi yang sama di  PT lain terkait keunikan program studi dan dapat menunjukkan perbedaan antar jenjang dalam satu UPPS serta mendukung pengembangan program studi</t>
  </si>
  <si>
    <t>Program studi memiliki spesifikasi yang dapat menunjukkan perbedaan dengan program studi yang sama di  PT lain terkait keunikan program studi dan yang dapat menunjukkan perbedaan antar jenjang dalam satu UPPS namun kurang mendukung pengembangan program studi</t>
  </si>
  <si>
    <t>Program Studi memiliki spesifikasi yang dapat menunjukkan perbedaan dengan program studi yang sama di  PT lain namun belum menunjukkan perbedaan spesifikasi antar jenjang dalam satu UPPS serta kurang mendukung pengembangan program studi</t>
  </si>
  <si>
    <t xml:space="preserve">Spesifikasi Program Studi tidak menunjukkan perbedaan dengan program studi yang sama di  PT lain dan tidak tidak menunjukkan ada perbedaan spesifikasi antar jenjang dalam satu UPPS </t>
  </si>
  <si>
    <t>Mekanisme penyusunan
VMTS UPPS melibatkan para
pemangku kepentingan.
1) Pemangku kepentingan internal: mahasiswa, dosen, tendik, pengelola.
2) Pemangku kepentingan eksternal: lulusan, pengguna lulusan, mitra, pakar, organisasi profesi, dan pemerintah.</t>
  </si>
  <si>
    <t>Strategi efektif untuk mencapai tujuan
• Disusun berdasarkan analisis yang sistematis
• Ada rentang waktu pencapaian yang jelas
• Indikator capaian yang jelas
• Menggunakan metoda yang relevan
• Dilakukan pemantauan dan evaluasi
• Ditindaklanjuti.
• Terdokumentasi</t>
  </si>
  <si>
    <t>• Strategi efektif untuk mencapai tujuan
• Disusun berdasarkan analisis yang sistematis
• Ada rentang waktu pencapaian yang jelas
• Indikator capaian yang jelas
• Menggunakan metoda yang relevan
• Dilakukan pemantauan dan evaluasi
• Terdokumentasi</t>
  </si>
  <si>
    <t>• Strategi efektif untuk mencapai tujuan
• Disusun berdasarkan analisis yang sistematis
• Ada rentang waktu pencapaian yang cukup jelas
• Indikator capaian yang cukup jelas
• Menggunakan metoda yang relevan
• Tidak dilakukan pemantauan dan evaluasi
• Dokumentasi cukup lengkap</t>
  </si>
  <si>
    <t>• Strategi efektif'untuk mencapai tujuan
• Disusun berdasarkan analisis yang
sistematis
• Ada rentang waktu pencapaian yang kurang jelas
• Indikator capaian yang kurang jelas
• Tidak menggunakan metoda yang relevan
• Tidak dilakukan pemantauan dan evaluasi
• Dokumentasi kurang lengkap</t>
  </si>
  <si>
    <r>
      <t xml:space="preserve">Kegiatan kerja sama dengan </t>
    </r>
    <r>
      <rPr>
        <b/>
        <sz val="12"/>
        <color rgb="FF000000"/>
        <rFont val="Arial"/>
        <family val="2"/>
      </rPr>
      <t xml:space="preserve">instansi dalam dan luar negeri </t>
    </r>
    <r>
      <rPr>
        <sz val="12"/>
        <color rgb="FF000000"/>
        <rFont val="Arial"/>
        <family val="2"/>
      </rPr>
      <t xml:space="preserve">yang dilakukan oleh Perguruan Tinggi/Unit Pengelola Program Studi, dan Program Studi dalam tiga tahun terakhir.
1. Mendukung pelaksanaan Tridarma PT secara lengkap yang mendukung visi dan misi.
2. Kerja sama dengan wahana praktik yang relevan dengan PS.
3. Ketersediaan dokumen perjanjian kerja sama (MoU)
4. Ketersediaan laporan pelaksanaan kegiatan kerja sama
5. Kerja sama dalam negeri </t>
    </r>
    <r>
      <rPr>
        <b/>
        <sz val="12"/>
        <color rgb="FF000000"/>
        <rFont val="Arial"/>
        <family val="2"/>
      </rPr>
      <t xml:space="preserve">minimal </t>
    </r>
    <r>
      <rPr>
        <sz val="12"/>
        <color rgb="FF000000"/>
        <rFont val="Arial"/>
        <family val="2"/>
      </rPr>
      <t xml:space="preserve">delapan institusi lain yang bervariasi, kerja sama luar negeri </t>
    </r>
    <r>
      <rPr>
        <b/>
        <sz val="12"/>
        <color rgb="FF000000"/>
        <rFont val="Arial"/>
        <family val="2"/>
      </rPr>
      <t xml:space="preserve">minimal </t>
    </r>
    <r>
      <rPr>
        <sz val="12"/>
        <color rgb="FF000000"/>
        <rFont val="Arial"/>
        <family val="2"/>
      </rPr>
      <t>tiga institusi luar negeri</t>
    </r>
  </si>
  <si>
    <t>Kegiatan kerja sama memenuhi 5 kriteria</t>
  </si>
  <si>
    <t>Kegiatan kerja sama memenuhi 4 dari 5 kriteria</t>
  </si>
  <si>
    <t>Kegiatan kerja sama memenuhi 3 dari 5 kriteria</t>
  </si>
  <si>
    <t>Kegiatan kerja sama memenuhi 2 dari 5 kriteria</t>
  </si>
  <si>
    <t>Kelengkapan struktur organisasi dan keefektifan penyelenggaraan organisasi pada UPPS.</t>
  </si>
  <si>
    <t>Unit pengelola Program Studi memiliki dokumen formal struktur organisasi dan tata kerja yang dilengkapi tugas dan fungsinya, serta telah berjalan dengan konsisten dan menjamin tata pamong yang baik serta berjalan efektif dan efisien.</t>
  </si>
  <si>
    <t>Unit pengelola Program Studi memiliki dokumen formal struktur organisasi dan tata kerja yang dilengkapi tugas dan fungsinya, serta telah berjalan dengan
konsisten dan menjamin tata pamong yang baik.</t>
  </si>
  <si>
    <t>Unit pengelola Program Studi memiliki dokumen formal struktur organisasi dan tata kerja yang dilengkapi tugas dan fungsinya, serta telah berjalan dengan konsisten.</t>
  </si>
  <si>
    <t>Unit pengelola Program Studi memiliki dokumen formal struktur organisasi dan tata kerja namun tugas dan fungsi tidak menjamin terlaksananya tata pamong yang baik.</t>
  </si>
  <si>
    <r>
      <t>Unit pengelola Program Studi memiliki praktek yang baik (</t>
    </r>
    <r>
      <rPr>
        <i/>
        <sz val="12"/>
        <color rgb="FF000000"/>
        <rFont val="Arial"/>
        <family val="2"/>
      </rPr>
      <t>best practices</t>
    </r>
    <r>
      <rPr>
        <sz val="12"/>
        <color rgb="FF000000"/>
        <rFont val="Arial"/>
        <family val="2"/>
      </rPr>
      <t xml:space="preserve">) dalam menerapkan tata pamong yang memenuhi 5 kaidah </t>
    </r>
    <r>
      <rPr>
        <i/>
        <sz val="12"/>
        <color rgb="FF000000"/>
        <rFont val="Arial"/>
        <family val="2"/>
      </rPr>
      <t xml:space="preserve">good governance </t>
    </r>
    <r>
      <rPr>
        <sz val="12"/>
        <color rgb="FF000000"/>
        <rFont val="Arial"/>
        <family val="2"/>
      </rPr>
      <t>untuk menjamin penyelenggaraan program studi yang bermutu.</t>
    </r>
  </si>
  <si>
    <r>
      <t>Unit pengelola Program Studi memiliki praktek baik (</t>
    </r>
    <r>
      <rPr>
        <i/>
        <sz val="12"/>
        <color rgb="FF000000"/>
        <rFont val="Arial"/>
        <family val="2"/>
      </rPr>
      <t>best practices</t>
    </r>
    <r>
      <rPr>
        <sz val="12"/>
        <color rgb="FF000000"/>
        <rFont val="Arial"/>
        <family val="2"/>
      </rPr>
      <t xml:space="preserve">) dalam menerapkan tata pamong yang memenuhi 4 kaidah </t>
    </r>
    <r>
      <rPr>
        <i/>
        <sz val="12"/>
        <color rgb="FF000000"/>
        <rFont val="Arial"/>
        <family val="2"/>
      </rPr>
      <t xml:space="preserve">good governance </t>
    </r>
    <r>
      <rPr>
        <sz val="12"/>
        <color rgb="FF000000"/>
        <rFont val="Arial"/>
        <family val="2"/>
      </rPr>
      <t>untuk menjamin
penyelenggaraan program studi yang bermutu.</t>
    </r>
  </si>
  <si>
    <r>
      <t>Unit pengelola Program
Studi memiliki praktek baik (</t>
    </r>
    <r>
      <rPr>
        <i/>
        <sz val="12"/>
        <color rgb="FF000000"/>
        <rFont val="Arial"/>
        <family val="2"/>
      </rPr>
      <t>best practices</t>
    </r>
    <r>
      <rPr>
        <sz val="12"/>
        <color rgb="FF000000"/>
        <rFont val="Arial"/>
        <family val="2"/>
      </rPr>
      <t xml:space="preserve">) dalam menerapkan tata pamong yang memenuhi 3 kaidah </t>
    </r>
    <r>
      <rPr>
        <i/>
        <sz val="12"/>
        <color rgb="FF000000"/>
        <rFont val="Arial"/>
        <family val="2"/>
      </rPr>
      <t xml:space="preserve">good governance </t>
    </r>
    <r>
      <rPr>
        <sz val="12"/>
        <color rgb="FF000000"/>
        <rFont val="Arial"/>
        <family val="2"/>
      </rPr>
      <t>untuk menjamin penyelenggaraan program studi yang bermutu.</t>
    </r>
  </si>
  <si>
    <r>
      <t>Unit pengelola Program Studi memiliki praktek baik (</t>
    </r>
    <r>
      <rPr>
        <i/>
        <sz val="12"/>
        <color rgb="FF000000"/>
        <rFont val="Arial"/>
        <family val="2"/>
      </rPr>
      <t>best practices</t>
    </r>
    <r>
      <rPr>
        <sz val="12"/>
        <color rgb="FF000000"/>
        <rFont val="Arial"/>
        <family val="2"/>
      </rPr>
      <t xml:space="preserve">) dalam menerapkan tata pamong yang memenuhi 2 kaidah </t>
    </r>
    <r>
      <rPr>
        <i/>
        <sz val="12"/>
        <color rgb="FF000000"/>
        <rFont val="Arial"/>
        <family val="2"/>
      </rPr>
      <t xml:space="preserve">good governance </t>
    </r>
    <r>
      <rPr>
        <sz val="12"/>
        <color rgb="FF000000"/>
        <rFont val="Arial"/>
        <family val="2"/>
      </rPr>
      <t>untuk menjamin penyelenggaraan program studi yang bermutu.</t>
    </r>
  </si>
  <si>
    <t>Pemenuhan lima pilar sistem tata pamong pada UPPS.
1. Kredibel
2. Transparan
3. Akuntabel
4. Bertanggung jawab
5. Adil</t>
  </si>
  <si>
    <t xml:space="preserve">Unit Pengelola Program Studi telah melaksanakan SPMI yang memenuhi 3 aspek sebagai berikut:
1) dokumen legal pembentukan unsur pelaksana penjaminan mutu.
2) ketersediaan dokumen mutu: kebijakan SPMI, manual SPMI, standar SPMI, dan formulir SPMI.
3) terlaksananya siklus penjaminan mutu (siklus PPEPP). </t>
  </si>
  <si>
    <t>Unit Pengelola Program Studi telah memiliki dokumen legal pembentukan unsur pelaksana penjaminan mutu</t>
  </si>
  <si>
    <t>Mutu, manfaat, kepuasan dan keberlanjutan kerjasama pendidikan, penelitian dan PkM yang relevan dengan program studi pada UPPS.
Unit pengelola memiliki bukti yang sahih terkait kerjasama yang ada telah memenuhi 4 aspek berikut:
1) memberikan manfaat bagi PS dalam pemenuhan proses pembelajaran, penelitian, dan PkM.
2) memberikan peningkatan kinerja tridarma dan fasilitas pendukung PS.
3) memberikan kepuasan kepada mitra.
4) menjamin keberlanjutan kerjasama dan hasilnya.</t>
  </si>
  <si>
    <t>Unit pengelola Program Studi memiliki bukti yang sahih terkait kerjasama yang ada telah memenuhi 4 aspek.</t>
  </si>
  <si>
    <t>Unit pengelola Program Studi memiliki bukti yang sahih terkait kerjasama yang ada telah memenuhi aspek 1 dan 2.</t>
  </si>
  <si>
    <t>Unit pengelola Program Studi memiliki bukti yang sahih terkait kerjasama yang ada telah memenuhi aspek 1.</t>
  </si>
  <si>
    <t>Unit pengelola Program Studi tidak memiliki bukti pelaksanaan kerjasama.</t>
  </si>
  <si>
    <t>Unit Pengelola Program Studi telah melaksanakan SPMI yang memenuhi 2 aspek sebagai berikut:
1) dokumen legal pembentukan unsur pelaksana penjaminan mutu.
2) ketersediaan dokumen mutu: kebijakan SPMI, manual SPMI, standar SPMI, dan formulir SPMI.
3) Siklus kegiatan SPMI baru dilaksanakan pada tahapan penetapan standar dan pelaksanaan standar pendidikan tinggi.</t>
  </si>
  <si>
    <t>Unit Pengelola Program Studi telah melaksanakan SPMI yang memenuhi 4 aspek sebagai berikut:
1) dokumen legal pembentukan unsur pelaksana penjaminan mutu.
2) ketersediaan dokumen mutu: kebijakan SPMI, manual SPMI, standar SPMI, dan formulir SPMI.
3) terlaksananya siklus penjaminan mutu (siklus PPEPP)
4) bukti sahih efektivitas pelaksanaan penjaminan mutu.</t>
  </si>
  <si>
    <t>Keterlaksanaan Sistem Penjaminan Mutu Internal (akademik dan non akademik) pada UPPS yang dibuktikan dengan keberadaan 4 aspek sebagai berikut:
1) dokumen legal pembentukan unsur pelaksana penjaminan mutu.
2) ketersediaan dokumen mutu: kebijakan SPMI, manual SPMI, standar SPMI, dan formulir SPMI.
3) terlaksananya siklus penjaminan mutu (siklus PPEPP)
4) bukti sahih efektivitas pelaksanaan penjaminan mutu.</t>
  </si>
  <si>
    <t>Jika rasio ≥ 4</t>
  </si>
  <si>
    <t>Rasio calon mahasiswa yang ikut seleksi terhadap daya tampung dalam lima tahun terakhir</t>
  </si>
  <si>
    <t>Jika 2 &lt; rasio &lt; 4, maka
skor = 2 x (rasio – 2)</t>
  </si>
  <si>
    <t xml:space="preserve"> 0.18 ≤ RM &lt; 0.22</t>
  </si>
  <si>
    <t>Jika 0.08 &lt; RM &lt; 0.18, maka skor = (40 x RM) – (16/5).
Jika 0.22 ≤ RM &lt; 0.40, maka skor = (80 – 200 x RM)/9.</t>
  </si>
  <si>
    <t>Rasio total mahasiswa baru pada TS, terhadap total mahasiswa dalam lima tahun terakhir pada program studi (RM)</t>
  </si>
  <si>
    <t>Upaya yang dilakukan UPPS untuk meningkatkan animo calon mahasiswa dan bukti keberhasilannya, dengan memenuhi aspek berikut:
1) dilaksanakan setiap tahun,
2) dilakukan monitoring dan evaluasi terhadap hasil,
3) terdapat umpan balik,
4) dilakukan tindak lanjut.</t>
  </si>
  <si>
    <t>Unit Pengelola Program Studi melakukan upaya untuk meningkatkan animo calon mahasiswa yang ditunjukkan dengan peningkatan signifikan dan memenuhi 4 aspek.</t>
  </si>
  <si>
    <t>Unit Pengelola Program Studi melakukan upaya untuk meningkatkan animo calon mahasiswa yang ditunjukkan dengan peningkatan signifikan dan memenuhi 3 aspek.</t>
  </si>
  <si>
    <t>Unit Pengelola Program Studi melakukan upaya untuk meningkatkan animo calon mahasiswa yang ditunjukkan dengan peningkatan signifikan dan memenuhi 2 aspek.</t>
  </si>
  <si>
    <t>Unit Pengelola Program Studi melakukan upaya untuk meningkatkan animo calon mahasiswa yang ditunjukkan dengan peningkatan signifikan dan memenuhi 1 aspek atau tidak ada upaya.</t>
  </si>
  <si>
    <t>Akses dan mutu layanan bidang penalaran, minat bakat, kesehatan, beasiswa, bimbingan dan konseling, serta asrama pada UPPS, dengan memenuhi aspek berikut:
1) pelaksanaan,
2) dilakukan monitoring dan
evaluasi terhadap hasil,
3) terdapat umpan balik,
4) dilakukan tindak lanjut.</t>
  </si>
  <si>
    <t>Akses dan mutu layanan sangat baik dalam semua bidang dan memenuhi 4 aspek, serta terdapat indikator kinerja tambahan yang melampaui SN Dikti.</t>
  </si>
  <si>
    <t>Akses dan mutu layanan baik dalam semua bidang dan memenuhi 3 aspek.</t>
  </si>
  <si>
    <t>Akses dan mutu layanan cukup baik dalam semua bidang dan memenuhi 2 aspek.</t>
  </si>
  <si>
    <t>Akses dan mutu layanan kurang dalam semua bidang dan memenuhi 1 aspek.</t>
  </si>
  <si>
    <t>Ada panduan, bukti pelaksanaan dan bukti tindaklanjut seluruh hasil pelaksanaan, serta terdapat tinjauan manajemen sebagai bentuk pengendalian.</t>
  </si>
  <si>
    <t>Ada panduan, bukti pelaksanaan dan sebagian bukti tindaklanjut</t>
  </si>
  <si>
    <t>Ada panduan dan bukti pelaksanaan namun tidak ditindaklanjuti</t>
  </si>
  <si>
    <t>Ada panduan dan dilaksanakan namun tidak ada bukti pelaksanaan maupun tindaklanjut</t>
  </si>
  <si>
    <t>Audit internal terhadap sistem seleksi mahasiswa dan layanan mahasiswa pada Unit Pengelola Program Studi
Kriteria penilaian:
• Ada panduan penerimaan mahasiswa
• Ada bukti pelaksanaan audit internal sistem seleksi mahasiswa dan layanan mahasiswa
• Ada bukti tindaklanjut untuk perbaikan sistem seleksi mahasiswa dan layanan mahasiswa</t>
  </si>
  <si>
    <t>Presentase dosen tetap UPPS dengan jabatan minimal lektor kepala dan guru besar</t>
  </si>
  <si>
    <t>Persentase dosen tetap UPPS yang berpendidikan S-3/Sp-2.</t>
  </si>
  <si>
    <t>Persentase dosen tetap yang memiliki jabatan akademik minimal lektor kepala yang bidang keahliannya sesuai dengan program studi.</t>
  </si>
  <si>
    <t>Persentase dosen tetap yang berpendidikan S-3/Sp-2 sesuai bidang keahlian program studi</t>
  </si>
  <si>
    <t xml:space="preserve"> 0 &lt;DTLK&lt; 30%, maka skor = (200 x DT) / 15</t>
  </si>
  <si>
    <t xml:space="preserve">DTLK ≥ 30%,
</t>
  </si>
  <si>
    <t xml:space="preserve">DTS3 ≥ 30%,
</t>
  </si>
  <si>
    <t>DTLK ≥ 20%</t>
  </si>
  <si>
    <t>DTS3 ≥ 20%</t>
  </si>
  <si>
    <t xml:space="preserve"> 0 ≤ DTS3 &lt; 20%, maka skor = 2 + (DTS3 /0,1)</t>
  </si>
  <si>
    <t>0 &lt; DTLK&lt; 20%, maka skor = 1 + (3 x DTLK) /0,2</t>
  </si>
  <si>
    <t>0 ≤ DTS3 &lt; 30%, maka skor = 2 + [(10 x DTS3) / 3]</t>
  </si>
  <si>
    <t>Persentase dosen tetap yang memiliki Sertifikat Pendidik/ Sertifikat Dosen</t>
  </si>
  <si>
    <t>DTSP≥ 40%</t>
  </si>
  <si>
    <t>DTSP &lt; 40%, maka skor = 10 x DTSP</t>
  </si>
  <si>
    <t>Persentase dosen tetap yang memiliki Sertifikat Kompetensi/Surat Tanda Registrasi</t>
  </si>
  <si>
    <t>DTSK≥ 90%</t>
  </si>
  <si>
    <t>10% &lt;DTSK&lt; 90%, maka skor = [(10 x DTSK) – 1] / 2</t>
  </si>
  <si>
    <t xml:space="preserve"> Rasio mahasiswa terhadap dosen yang bidang keahliannya sesuai dengan bidang program studi</t>
  </si>
  <si>
    <t>17 ≤ RMD ≤ 23</t>
  </si>
  <si>
    <t>Jika 23 &lt; RMD &lt; 60, maka skor = 4 x (60 - RMD) / 37. Jika RMD &lt; 17, maka skor = 4 x RMD / 17</t>
  </si>
  <si>
    <t xml:space="preserve"> Rata-rata beban dosen per semester, atau rata-rata FTE (Fulltime Teaching Equivalent)</t>
  </si>
  <si>
    <t>12 ≤ RFTE ≤ 16
sks</t>
  </si>
  <si>
    <t>5 &lt;RFTE &lt;12 sks, maka skor = (RFTE – 3) / 2.
16 &lt;RFTE &lt;21 sks, maka skor = (71 – 3 x RFTE) / 8.</t>
  </si>
  <si>
    <t>Persentase jumlah dosen tidak tetap, terhadap jumlah seluruh dosen</t>
  </si>
  <si>
    <t xml:space="preserve">DTT ≤ 10% </t>
  </si>
  <si>
    <t>DTT &gt; 40%</t>
  </si>
  <si>
    <t xml:space="preserve">30% &lt; DTT ≤ 40% </t>
  </si>
  <si>
    <t xml:space="preserve">10% &lt; DTT ≤ 30% </t>
  </si>
  <si>
    <t>Upaya pengembangan dosen oleh UPPS.</t>
  </si>
  <si>
    <t>Unit pengelola Program Studi merencanakan dan mengembangkan dosen tetap program studi (DTPS) mengikuti rencana pengembangan SDM di perguruan tinggi (Renstra PT) secara konsisten, dalam rangka pencapaian rasio dosen tetap dibanding jumlah mahasiswa, bimbingan akademik dan bimbingan tugas akhir dengan ideal serta terdapat indikator kinerja tambahan yang melampaui SN DIKTI.</t>
  </si>
  <si>
    <t>Unit pengelola Program Studi merencanakan dan mengembangkan dosen tetap program studi (DTPS) mengikuti rencana pengembangan SDM di perguruan tinggi (Renstra PT) secara konsisten, dalam rangka pencapaian rasio dosen tetap dibanding jumlah mahasiswa, bimbingan akademik dan bimbingan tugas akhir dengan baik.</t>
  </si>
  <si>
    <t>Unit pengelola Program Studi merencanakan dan mengembangkan dosen tetap program studi (DTPS) mengikuti rencana pengembangan SDM di perguruan tinggi (Renstra PT) secara konsisten, dalam rangka pencapaian rasio dosen tetap dibanding jumlah mahasiswa, bimbingan akademik dan bimbingan tugas akhir dengan layak.</t>
  </si>
  <si>
    <t>Unit pengelola Program Studi merencanakan dan mengembangkan dosen tetap program studi (DTPS) tidak mengikuti rencana pengembangan SDM di perguruan tinggi (Renstra PT), dalam rangka pencapaian rasio dosen tetap dibanding jumlah mahasiswa, bimbingan akademik dan bimbingan tugas akhir masih rendah.</t>
  </si>
  <si>
    <t xml:space="preserve">Kualifikasi dan kecukupan tenaga kependidikan pada UPPS berdasarkan jenis pekerjaannya (administrasi, pustakawan, laboran, teknisi, dll.) sesuai kualifikasi pendidikan minimum dan kecukupan jumlah untuk mendukung proses pembelajaran sesuai dengan kebutuhan program studi. </t>
  </si>
  <si>
    <t>Unit pengelola Program Studi memiliki tenaga kependidikan yang memenuhi tingkat kecukupan dan kualifikasi berdasarkan kebutuhan layanan program studi dalam pelaksanaan akademik dan fungsi unit pengelola dengan sangat baik.</t>
  </si>
  <si>
    <t>Unit pengelola Program Studi memiliki tenaga kependidikan yang memenuhi tingkat kecukupan dan kualifikasi berdasarkan kebutuhan layanan program studi dalam pelaksanaan akademik dan fungsi unit pengelola dengan baik.</t>
  </si>
  <si>
    <t>Unit pengelola Program Studi memiliki tenaga kependidikan yang memenuhi tingkat kecukupan dan kualifikasi berdasarkan kebutuhan layanan program studi dalam pelaksanaan akademik dan fungsi unit pengelola dengan cukup.</t>
  </si>
  <si>
    <t>Unit pengelola Program Studi memiliki tenaga kependidikan yang memenuhi tingkat kecukupan dan kualifikasi berdasarkan kebutuhan layanan program studi dalam pelaksanaan akademik dan fungsi unit pengelola dengan kurang baik</t>
  </si>
  <si>
    <t>Monitoring dan evaluasi kinerja dosen terhadap tridarma dan tenaga kependidikan dalam layanan pada program studi yang mencakup unsur-unsur sebagai berikut:
1. Pengembagan proses pembelajaran (penyusunan kurikulum sampai dengan evaluasi pembelajaran)
2. Pelaksanaan proses pembelajaran
3. Memiliki agenda penelitian
4. Melaksanaan penelitian
5. Memiliki agenda PkM
6. Melaksanakan PkM
7. Ditindaklanjuti untuk proses perbaikan tridarma</t>
  </si>
  <si>
    <t>Program studi memiliki bukti yang sahih tentang sistem monitoring dan evaluasi kinerja dosen terhadap tridarma dan tenaga kependidikan pada program studi mencakup 7 aspek, serta terdapat tinjauan manajemen sebagai bentuk pengendalian.</t>
  </si>
  <si>
    <t>Program studi memiliki bukti yang sahih tentang sistem monitoring dan evaluasi kinerja dosen terhadap tridarma dan tenaga kependidikan pada program studi mencakup 6 aspek.</t>
  </si>
  <si>
    <t>Program studi memiliki bukti yang sahih tentang sistem monitoring dan evaluasi kinerja dosen terhadap tridarma dan tenaga kependidikan pada program studi mencakup 5 aspek.</t>
  </si>
  <si>
    <t>Program studi memiliki bukti yang sahih tentang sistem monitoring dan evaluasi kinerja dosen terhadap tridarma dan tenaga kependidikan pada program studi mencakup 4 aspek.</t>
  </si>
  <si>
    <t>Audit internal terhadap pengelolaan keuangan pada Unit Pengelola Program Studi.</t>
  </si>
  <si>
    <t>Audit internal dilaksanakan secara konsisten dengan tahapan pelaksanaan dilakukan setiap tahun. Terdapat tindak lanjut hasil audit internal pengelolaan keuangan. serta terdapat tinjauan manajemen sebagai bentuk pengendalian.</t>
  </si>
  <si>
    <t>Audit internal dilaksanakan secara konsisten namun tahapan pelaksanaan tidak dilakukan setiap tahun. Terdapat tindak lanjut hasil audit internal pengelolaan keuangan.</t>
  </si>
  <si>
    <t>Audit internal dilaksanakan secara konsisten dengan tahapan pelaksanaan dilakukan setiap tahun. Namun tidak terdapat tindak lanjut hasil audit internal pengelolaan keuangan.</t>
  </si>
  <si>
    <t>Audit internal dilaksanakan secara konsisten namun tahapan pelaksanaan tidak dilakukan setiap tahun dan tidak memiliki tindak lanjut hasil audit internal pengelolaan keuangan.</t>
  </si>
  <si>
    <t>Audit internal terhadap pengelolaan sarana dan prasarana pada Unit Pengelola Program Studi</t>
  </si>
  <si>
    <t>Audit internal dilaksanakan secara konsisten dengan tahapan pelaksanaan dilakukan setiap tahun.
Terdapat tindak lanjut hasil audit internal pengelolaan sarana dan prasarana serta terdapat tinjauan manajemen sebagai bentuk pengendalian.</t>
  </si>
  <si>
    <t>Audit internal dilaksanakan secara konsisten namun tahapan pelaksanaan tidak dilakukan setiap tahun. Terdapat tindak lanjut hasil audit internal pengelolaan sarana dan prasaran.</t>
  </si>
  <si>
    <t>Audit internal dilaksanakan secara konsisten dengan tahapan pelaksanaan dilakukan setiap tahun. Namun tidak terdapat tindak lanjut hasil audit internal pengelolaan sarana dan prasaran.</t>
  </si>
  <si>
    <t>Audit internal dilaksanakan secara konsisten namun tahapan pelaksanaan tidak dilakukan setiap tahun dan tidak memiliki tindak lanjut hasil audit internal pengelolaan sarana dan prasaran.</t>
  </si>
  <si>
    <t>Relevansi Penelitian untuk Program Doktor:
1) memiliki peta jalan penelitian yang memayungi agenda penelitian dosen dan mahasiswa serta pengembangan keilmuan program studi dengan mempertimbangkan pendekatan interdisiplin atau multidisiplin, 
2) dosen dan mahasiswa melaksanakan penelitian sesuai dengan agenda penelitian dosen yang merujuk kepada peta jalan penelitian. 
3) melakukan evaluasi kesesuaian penelitian dosen dan mahasiswa dengan peta jalan, dan 
4) menggunakan hasil evaluasi untuk perbaikan relevansi penelitian dan pengembangan keilmuan program studi.</t>
  </si>
  <si>
    <t>Relevansi Penelitian untuk Program Master:
1) memiliki peta jalan yang memayungi tema penelitian dosen dan mahasiswa serta pengembangan keilmuan program studi, 
2) dosen dan mahasiswa melaksanakan penelitian sesuai dengan agenda penelitian dosen yang merujuk kepada peta jalan penelitian,
3) melakukan evaluasi kesesuaian penelitian dosen dan mahasiswa dengan peta jalan, dan 
4) menggunakan hasil evaluasi untuk perbaikan relevansi penelitian dan pengembangan keilmuan program studi.</t>
  </si>
  <si>
    <t>Relevansi Penelitian untuk Program Sarjana/Sarjana  Terapan
1) memiliki peta jalan yang memayungi agenda penelitian dosen dan mahasiswa, 
2) dosen dan mahasiswa melaksanakan penelitian sesuai dengan agenda penelitian dosen yang merujuk kepada peta jalan penelitian. 
3) melakukan evaluasi kesesuaian penelitian dosen dan mahasiswa dengan peta jalan, dan 
4) menggunakan hasil evaluasi untuk perbaikan relevansi penelitian dan pengembangan keilmuan program studi.</t>
  </si>
  <si>
    <t xml:space="preserve">Penelitian DTPS yang Melibatkan Mahasiswa 
</t>
  </si>
  <si>
    <t>Penelitian DTPS yang melibatkan mahasiswa (PPDM) ≥ 25%</t>
  </si>
  <si>
    <t xml:space="preserve">Penelitian DTPS yang melibatkan mahasiswa (PPDM) 10% - 25% </t>
  </si>
  <si>
    <t>Penelitian DTPS yang melibatkan mahasiswa (PPDM) &lt; 10%</t>
  </si>
  <si>
    <t>Penelitian DTPS yang melibatkan mahasiswa (PPDM) ≥50%</t>
  </si>
  <si>
    <t>Penelitian DTPS yang melibatkan mahasiswa (PPDM) ≥ 75%</t>
  </si>
  <si>
    <t xml:space="preserve">Penelitian DTPS yang melibatkan mahasiswa (PPDM) 25% - 50% </t>
  </si>
  <si>
    <t xml:space="preserve">Penelitian DTPS yang melibatkan mahasiswa (PPDM) 50% - 75% </t>
  </si>
  <si>
    <t>Penelitian DTPS yang melibatkan mahasiswa (PPDM) &lt; 50%</t>
  </si>
  <si>
    <t>Penelitian DTPS yang melibatkan mahasiswa (PPDM) &lt;25 %</t>
  </si>
  <si>
    <r>
      <t xml:space="preserve">Monitoring dan evaluasi terhadap pelaksanaan penelitian dosen pada program studi yang mencakup unsur-unsur:
1) memiliki </t>
    </r>
    <r>
      <rPr>
        <i/>
        <sz val="12"/>
        <color rgb="FF000000"/>
        <rFont val="Arial"/>
        <family val="2"/>
      </rPr>
      <t xml:space="preserve">roadmap </t>
    </r>
    <r>
      <rPr>
        <sz val="12"/>
        <color rgb="FF000000"/>
        <rFont val="Arial"/>
        <family val="2"/>
      </rPr>
      <t xml:space="preserve">penelitian untuk dosen,
2) Dilaksanakan secara konsisten
3) evaluasi kesesuaian penelitian dengan </t>
    </r>
    <r>
      <rPr>
        <i/>
        <sz val="12"/>
        <color rgb="FF000000"/>
        <rFont val="Arial"/>
        <family val="2"/>
      </rPr>
      <t>roadmap</t>
    </r>
    <r>
      <rPr>
        <sz val="12"/>
        <color rgb="FF000000"/>
        <rFont val="Arial"/>
        <family val="2"/>
      </rPr>
      <t>, dan
4) tindak lanjut hasil monitoring dan evaluasi untuk perbaikan relevansi penelitian dan pengembangan keilmuan.</t>
    </r>
  </si>
  <si>
    <t>Program studi memiliki bukti yang sahih tentang sistem monitoring dan evaluasi pelaksanaan penelitian dosen pada program studi mencakup 4 aspek serta terdapat tinjauan manajemen sebagai bentuk pengendalian.</t>
  </si>
  <si>
    <t>Program studi memiliki bukti yang sahih tentang sistem monitoring dan evaluasi pelaksanaan penelitian dosen pada program studi mencakup 3 aspek.</t>
  </si>
  <si>
    <t>Program studi memiliki bukti yang sahih tentang sistem monitoring dan evaluasi pelaksanaan penelitian dosen pada program studi mencakup 2 aspek.</t>
  </si>
  <si>
    <t>Program studi memiliki bukti yang sahih tentang sistem monitoring dan evaluasi pelaksanaan penelitian dosen pada program studi mencakup 1 aspek.</t>
  </si>
  <si>
    <t>Relevansi PkM : Indikator Relevansi PkM Program Sarjana Terapan dan Program Sarjana
1) memiliki peta jalan yang memayungi tema PkM dosen dan mahasiswa serta hilirisasi/penerapan keilmuan program studi, 
2) dosen dan mahasiswa melaksanakan PkM sesuai dengan peta jalan PkM. 
3) melakukan evaluasi kesesuaian PkM dosen dan mahasiswa dengan peta jalan, dan 
4) menggunakan hasil evaluasi untuk perbaikan relevansi PkM dan pengembangan keilmuan program studi.</t>
  </si>
  <si>
    <t>Prodi memenuhi 4 unsur relevansi PkM dosen dan mahasiswa.</t>
  </si>
  <si>
    <t>Prodi memenuhi unsur 1, 2, dan 3 relevansi PkM dosen dan mahasiswa.</t>
  </si>
  <si>
    <t>Prodi memenuhi unsur 1, dan 2 relevansi PkM dosen dan mahasiswa.</t>
  </si>
  <si>
    <t>Prodi memenuhi unsur pertama namun PkM dosen dan mahasiswa tidak sesuai dengan peta jalan.</t>
  </si>
  <si>
    <t>Prodi memenuhi 4 unsur relevansi penelitian dosen dan mahasiswa.</t>
  </si>
  <si>
    <t>Prodi memenuhi unsur 1, dan 2 relevansi penelitian dosen dan mahasiswa.</t>
  </si>
  <si>
    <t xml:space="preserve">Keterlibatan Mahasiswa dalam PkM
</t>
  </si>
  <si>
    <r>
      <t xml:space="preserve">Monitoring dan evaluasi terhadap pelaksanaan pengabdian kepada masyarakat (PkM) dosen dan mahasiswa pada program studi yang mencakup unsur-unsur:
1) memiliki </t>
    </r>
    <r>
      <rPr>
        <i/>
        <sz val="12"/>
        <color rgb="FF000000"/>
        <rFont val="Arial"/>
        <family val="2"/>
      </rPr>
      <t xml:space="preserve">roadmap </t>
    </r>
    <r>
      <rPr>
        <sz val="12"/>
        <color rgb="FF000000"/>
        <rFont val="Arial"/>
        <family val="2"/>
      </rPr>
      <t>PkM untuk dosen dan mahasiswa, 2) Dilaksanakan secara konsisten
3) evaluasi kesesuaian PkM dosen dan mahasiswa dengan roadmap, dan
4) tindak lanjut hasil monitoring dan evaluasi untuk perbaikan relevansi PkM dan pengembangan keilmuan.</t>
    </r>
  </si>
  <si>
    <t>Program studi memiliki bukti yang sahih tentang sistem monitoring dan evaluasi pelaksanaan PkM dosen dan mahasiswa pada program studi mencakup 4 aspek, serta terdapat tinjauan manajemen sebagai bentuk pengendalian.</t>
  </si>
  <si>
    <t>Program studi memiliki bukti yang sahih tentang sistem monitoring dan evaluasi pelaksanaan PkM dosen dan mahasiswa pada program studi mencakup 3 aspek</t>
  </si>
  <si>
    <t>Program studi memiliki bukti yang sahih tentang sistem monitoring dan evaluasi pelaksanaan PkM dosen dan mahasiswa pada program studi mencakup 2 aspek</t>
  </si>
  <si>
    <t>Program studi memiliki bukti yang sahih tentang sistem monitoring dan evaluasi pelaksanaan PkM dosen dan mahasiswa pada program studi mencakup 1 aspek.</t>
  </si>
  <si>
    <t>Efektivitas dan Produktivitas Pendidikan : Masa Studi 
 (MS = Rata-rata masa studi lulusan)</t>
  </si>
  <si>
    <t xml:space="preserve">Efektivitas dan Produktivitas Pendidikan : Kelulusan Tepat Waktu (KTW)
</t>
  </si>
  <si>
    <t xml:space="preserve">Waktu Tunggu untuk mendapatkan pekerjaan pertama (WT) bagi lulusan program Diploma dan Sarjana
</t>
  </si>
  <si>
    <t xml:space="preserve">RMT ≤ 3 bulan
Skor = 4. </t>
  </si>
  <si>
    <t>3 &lt; RMT &lt; 12, maka Skor = (48 – (4 x WT)) / 9.</t>
  </si>
  <si>
    <r>
      <t xml:space="preserve">Persentase lulusan </t>
    </r>
    <r>
      <rPr>
        <i/>
        <sz val="12"/>
        <color rgb="FF000000"/>
        <rFont val="Arial"/>
        <family val="2"/>
      </rPr>
      <t xml:space="preserve">first taker </t>
    </r>
    <r>
      <rPr>
        <sz val="12"/>
        <color rgb="FF000000"/>
        <rFont val="Arial"/>
        <family val="2"/>
      </rPr>
      <t xml:space="preserve">(PFT) Uji Kompetensi Mahasiswa </t>
    </r>
    <r>
      <rPr>
        <i/>
        <sz val="12"/>
        <color rgb="FF000000"/>
        <rFont val="Arial"/>
        <family val="2"/>
      </rPr>
      <t xml:space="preserve">Computer Based Test </t>
    </r>
    <r>
      <rPr>
        <b/>
        <sz val="12"/>
        <color rgb="FF000000"/>
        <rFont val="Arial"/>
        <family val="2"/>
      </rPr>
      <t xml:space="preserve">(CBT)
</t>
    </r>
    <r>
      <rPr>
        <sz val="12"/>
        <color rgb="FF000000"/>
        <rFont val="Arial"/>
        <family val="2"/>
      </rPr>
      <t xml:space="preserve">
</t>
    </r>
  </si>
  <si>
    <r>
      <t xml:space="preserve">Persentase lulusan </t>
    </r>
    <r>
      <rPr>
        <i/>
        <sz val="12"/>
        <color rgb="FF000000"/>
        <rFont val="Arial"/>
        <family val="2"/>
      </rPr>
      <t xml:space="preserve">first taker </t>
    </r>
    <r>
      <rPr>
        <sz val="12"/>
        <color rgb="FF000000"/>
        <rFont val="Arial"/>
        <family val="2"/>
      </rPr>
      <t>(PFT)</t>
    </r>
    <r>
      <rPr>
        <i/>
        <sz val="12"/>
        <color rgb="FF000000"/>
        <rFont val="Arial"/>
        <family val="2"/>
      </rPr>
      <t xml:space="preserve"> </t>
    </r>
    <r>
      <rPr>
        <sz val="12"/>
        <color rgb="FF000000"/>
        <rFont val="Arial"/>
        <family val="2"/>
      </rPr>
      <t xml:space="preserve">Uji
Kompetensi Mahasiswa </t>
    </r>
    <r>
      <rPr>
        <i/>
        <sz val="12"/>
        <color rgb="FF000000"/>
        <rFont val="Arial"/>
        <family val="2"/>
      </rPr>
      <t xml:space="preserve">Objective Structured Clinical
Examination </t>
    </r>
    <r>
      <rPr>
        <sz val="12"/>
        <color rgb="FF000000"/>
        <rFont val="Arial"/>
        <family val="2"/>
      </rPr>
      <t xml:space="preserve">(OSCE) </t>
    </r>
  </si>
  <si>
    <t>PFT ≥ 80%</t>
  </si>
  <si>
    <t>20% &lt; PFT&lt; 80%, maka skor = (20 x PFT – 4)/3.</t>
  </si>
  <si>
    <t>Ada bukti penghargaan juara lomba ilmiah, olah raga, maupun seni tingkat internasional, nasional, wilayah, dan lokal PT.</t>
  </si>
  <si>
    <t>Ada bukti penghargaan juara lomba ilmiah, olah raga, maupun seni tingkat nasional, wilayah, dan lokal PT.</t>
  </si>
  <si>
    <t>Pencapaian prestasi/reputasi mahasiswa dibidang akademik dan non-akademik (misalnya prestasi dalam penelitian, lomba karya ilmiah, olahraga dan seni).</t>
  </si>
  <si>
    <t>Ada bukti penghargaan juara lomba ilmiah, olah raga, maupun seni tingkat wilayah, dan lokal PT.</t>
  </si>
  <si>
    <t>Ada bukti penghargaan juara lomba ilmiah, olah raga, maupun seni tingkat lokal PT.</t>
  </si>
  <si>
    <t>Tracer Study : 
Mencakup kegiatan Prodi dalam melaksanakan Pelacakan Lulusan (Tracer Study), perekaman data hasil pelacakan lulusan, serta tindaklanjutnya, tracer terhadap pengguna lulusan dan Partisipasi alumni dalam mendukung pengembangan akademik dan non-akademik program studi.
1) Evaluasi Pelaksanaan tracer study dilakukan secara melembaga oleh UPPS.
 2) Tracer study dilakukan secara periodik oleh Program Studi tiap tahun dan didokumentasikan. 
3) Pertanyaan dalam tracer study mencakup setidaknya seluruh pertanyaan inti tracer study sesuai standar Dikti. 
4) Target responden adalah seluruh populasi lulusan (TS-4 sd TS-2).
5) Hasil tracer study disosialisasikan dan digunakan untuk pengembangan kurikulum dan pembelajaran</t>
  </si>
  <si>
    <t>Pelaksanaan tracer study</t>
  </si>
  <si>
    <t xml:space="preserve">Pemanfaatan Hasil tracer study
</t>
  </si>
  <si>
    <t>Penghargaan/rekognisi untuk Dosen Tetap Program Studi dalam tiga tahun terakhir Prestasi dalam mendapatkan penghargaan hibah, pendanaan program, dan kegiatan akademik dari tingkat nasional dan internasional; besaran dan proporsi dana penelitian dari sumber institusi sendiri dan luar institusi.</t>
  </si>
  <si>
    <t>Mendapatkan minimal 2 penghargaan hibah, pendanaan program dan kegiatan akademik dari institusi internasional.</t>
  </si>
  <si>
    <t>Mendapatkan 1 penghargaan internasional atau minimal 4 penghargaan hibah, pendanaan program dan kegiatan akademik dari institusi nasional.</t>
  </si>
  <si>
    <t>Mendapatkan penghargaan hibah, pendanaan program dan kegiatan akademik dari institusi regional/lokal.</t>
  </si>
  <si>
    <t>Mendapatkan penghargaan, hibah, pendanaan program dan kegiatan akademik yang berupa hibah dana dari PT sendiri.</t>
  </si>
  <si>
    <t>Tidak ada nilai di bawah 2</t>
  </si>
  <si>
    <t>Penelitian/Karya dosen dan atau mahasiswa program studi yang telah memperoleh Hak Kekayaan Intelektual (Paten, Paten sederhana, Hak cipta, Merek dagang,
Rahasia dagang, Desain produk), Teknologi tepat Guna, dan Model/desain/rekayasa atau karya yang mendapat pengakuan/penghargaan dari lembaga nasional/internasional selama tiga tahun terakhir pada program studi.</t>
  </si>
  <si>
    <t>Memiliki minimal 3 Karya yang berbentuk Hak Kekayaan Intelektual (Paten, Paten sederhana, Hak cipta, Merek dagang, Rahasia dagang, Desain produk), Teknologi tepat Guna, dan Model/desain/rekayasa atau karya yang mendapat pengakuan/penghargaan dari lembaga nasional/internasional</t>
  </si>
  <si>
    <t>Memiliki minimal 2 Karya yang berbentuk Hak Kekayaan Intelektual (Paten, Paten sederhana, Hak cipta, Merek dagang, Rahasia dagang, Desain produk), Teknologi tepat Guna, dan Model/desain/rekayasa atau karya yang mendapat pengakuan/penghargaan dari lembaga nasional/internasional</t>
  </si>
  <si>
    <t>Memiliki minimal 1 Karya yang berbentuk Hak Kekayaan Intelektual (Paten, Paten sederhana, Hak cipta, Merek dagang, Rahasia dagang, Desain produk), Teknologi tepat Guna, dan Model/desain/rekayasa atau karya yang mendapat pengakuan/penghargaan dari lembaga nasional/internasional</t>
  </si>
  <si>
    <t>Pengabdian kepada Masyarakat yang dilakukan oleh dosen dan atau mahasiswa program studi yang telah memperoleh Hak  Kekayaan Intelektual (Paten, Paten sederhana, Hak cipta, Merek dagang, Rahasia dagang, Desain produk), Teknologi tepat Guna, dan Model/desain/rekayasa atau karya yang mendapat pengakuan/penghargaan dari lembaga nasional/internasional selama tiga tahun terakhir pada program studi.</t>
  </si>
  <si>
    <t>Tidak memiliki Karya yang berbentuk Hak Kekayaan Intelektual (Paten, Paten sederhana, Hak cipta, Merek dagang, Rahasia dagang, Desain produk), Teknologi tepat Guna, dan Model/desain/rekayasa atau karya yang mendapat pengakuan/penghargaan dari lembaga</t>
  </si>
  <si>
    <t>Prodi memenuhi unsur 1, 2, dan 3 relevansi penelitian dosen dan mahasiswa.</t>
  </si>
  <si>
    <t>Karakteristik proses pembelajaran terdiri atas sifat interaktif, holistik, integratif, saintifik, kontekstual, tematik, efektif, kolaboratif, dan berpusat pada mahasiswa pada program studi.</t>
  </si>
  <si>
    <t>Terpenuhinyakarakteristik proses pembelajaran program studi mencakup sifat interaktif, holistik, integratif, saintifik, kontekstual, efektif, kolaboratif, dan telah menghasilkan lulusan yang sesuai dengan capaian pembelajaran.</t>
  </si>
  <si>
    <t xml:space="preserve">Terpenuhinya karakteristik proses pembelajaran program studi mencakup sifat interaktif, holistik, integratif, saintifik, kontekstual, tematik, efektif, kolaboratif, dan telah menghasilkan lulusan yang sangat sesuai dengan capaian pembelajaran. </t>
  </si>
  <si>
    <t>Terpenuhinya karakteristik proses pembelajaran program studi mencakup sifat interaktif, holistik, integratif, saintifik, kontekstual kolaboratif, dan berpusat pada mahasiswa serta telah menghasilkan lulusan yang cukup sesuai dengan capaian pembelajaran.</t>
  </si>
  <si>
    <t>Terpenuhinya karakteristik proses pembelajaran program studi mencakup sifat interaktif, holistik, integratif, saintifik, kontekstual, dan berpusat pada mahasiswa serta telah menghasilkan lulusan yang kurang sesuai dengan capaian pembelajaran</t>
  </si>
  <si>
    <t>Skor = (A+B+C) / 3</t>
  </si>
  <si>
    <t>Struktur Kurikulum: Kriteria penilaian: (masing-masing point
berbobot 1 sd 4)
A. Ketersediaan RPS
B. Ketersediaan Modul
C. Pelaksanaan Praktikum :
     1. Ketersediaan modul
     2. Jam Pelaksanaan
     3. Tempat Pelaksanaan
*Ketersediaan RPS: 100%
**Jam pelaksanaan adalah kesesuaian jumlah pembelajaran praktikum (dalam menit) dengan besaran sks praktikum pada RPS.
***Tempat pelaksanaan: skills Lab, wahana praktek dan aksesibilitasnya.</t>
  </si>
  <si>
    <t xml:space="preserve">Memenuhi 4 kriteria </t>
  </si>
  <si>
    <t xml:space="preserve">Memenuhi 3 kriteria </t>
  </si>
  <si>
    <t xml:space="preserve">Memenuhi 2 kriteria </t>
  </si>
  <si>
    <t>Memenuhi 1 kriteria</t>
  </si>
  <si>
    <t>Ketersediaan Tempat Praktik Kerja Lapangan dalam Bidang yang sesuai bidang ilmu pada Program Studi.
1. Memiliki dokumen perjanjian kerja sama minimal dua jenis lahan PKL.
2. Jumlah pembimbing lahan PKL dengan rasio pembimbing: mahasiswa = 1:5-8
3. Tempat PKL memiliki Standar Operasional Prosedur (termasuk SOP PKL).
4. Durasi pelaksanaan Praktik Kerja Lapangan sesuai bobot sks (SN-Dikti)</t>
  </si>
  <si>
    <r>
      <t xml:space="preserve">Keunggulan program studi mendukung </t>
    </r>
    <r>
      <rPr>
        <i/>
        <sz val="12"/>
        <color rgb="FF000000"/>
        <rFont val="Arial"/>
        <family val="2"/>
      </rPr>
      <t>learning outcome</t>
    </r>
    <r>
      <rPr>
        <sz val="12"/>
        <color rgb="FF000000"/>
        <rFont val="Arial"/>
        <family val="2"/>
      </rPr>
      <t xml:space="preserve">/capaian pembelajaran dan </t>
    </r>
    <r>
      <rPr>
        <i/>
        <sz val="12"/>
        <color rgb="FF000000"/>
        <rFont val="Arial"/>
        <family val="2"/>
      </rPr>
      <t xml:space="preserve">roadmap </t>
    </r>
    <r>
      <rPr>
        <sz val="12"/>
        <color rgb="FF000000"/>
        <rFont val="Arial"/>
        <family val="2"/>
      </rPr>
      <t>penelitian dan pengabdian kepada masyarakat secara signifikan, baik dalam teori, praktikum, dan praktik.</t>
    </r>
  </si>
  <si>
    <r>
      <t xml:space="preserve">Mata kuliah keunggulan program studi mendukung </t>
    </r>
    <r>
      <rPr>
        <i/>
        <sz val="12"/>
        <color rgb="FF000000"/>
        <rFont val="Arial"/>
        <family val="2"/>
      </rPr>
      <t>learningoutcome</t>
    </r>
    <r>
      <rPr>
        <sz val="12"/>
        <color rgb="FF000000"/>
        <rFont val="Arial"/>
        <family val="2"/>
      </rPr>
      <t xml:space="preserve">/capaian pembelajaran dan </t>
    </r>
    <r>
      <rPr>
        <i/>
        <sz val="12"/>
        <color rgb="FF000000"/>
        <rFont val="Arial"/>
        <family val="2"/>
      </rPr>
      <t xml:space="preserve">roadmap </t>
    </r>
    <r>
      <rPr>
        <sz val="12"/>
        <color rgb="FF000000"/>
        <rFont val="Arial"/>
        <family val="2"/>
      </rPr>
      <t>penelitian dan pengabdian kepada masyarakat dalam bentuk teori, praktikum, dan praktik. (Integrasi antara pendidikan, penelitian dan PkM)</t>
    </r>
  </si>
  <si>
    <r>
      <t xml:space="preserve">Mata kuliah keunggulan program studi cukup mendukung </t>
    </r>
    <r>
      <rPr>
        <i/>
        <sz val="12"/>
        <color rgb="FF000000"/>
        <rFont val="Arial"/>
        <family val="2"/>
      </rPr>
      <t>learning outcome</t>
    </r>
    <r>
      <rPr>
        <sz val="12"/>
        <color rgb="FF000000"/>
        <rFont val="Arial"/>
        <family val="2"/>
      </rPr>
      <t xml:space="preserve">/capaian pembelajaran dan </t>
    </r>
    <r>
      <rPr>
        <i/>
        <sz val="12"/>
        <color rgb="FF000000"/>
        <rFont val="Arial"/>
        <family val="2"/>
      </rPr>
      <t xml:space="preserve">roadmap </t>
    </r>
    <r>
      <rPr>
        <sz val="12"/>
        <color rgb="FF000000"/>
        <rFont val="Arial"/>
        <family val="2"/>
      </rPr>
      <t>penelitian dan pengabdian kepada
masyarakat dalam bentuk teori, praktikum, dan praktik. (Integrasi antara pendidikan, penelitian dan PkM)</t>
    </r>
  </si>
  <si>
    <r>
      <t xml:space="preserve">Mata kuliah keunggulan program studi kurang mendukung </t>
    </r>
    <r>
      <rPr>
        <i/>
        <sz val="12"/>
        <color rgb="FF000000"/>
        <rFont val="Arial"/>
        <family val="2"/>
      </rPr>
      <t>learning outcome</t>
    </r>
    <r>
      <rPr>
        <sz val="12"/>
        <color rgb="FF000000"/>
        <rFont val="Arial"/>
        <family val="2"/>
      </rPr>
      <t xml:space="preserve">/capaian pembelajaran dan </t>
    </r>
    <r>
      <rPr>
        <i/>
        <sz val="12"/>
        <color rgb="FF000000"/>
        <rFont val="Arial"/>
        <family val="2"/>
      </rPr>
      <t xml:space="preserve">roadmap </t>
    </r>
    <r>
      <rPr>
        <sz val="12"/>
        <color rgb="FF000000"/>
        <rFont val="Arial"/>
        <family val="2"/>
      </rPr>
      <t>penelitian dan pengabdian kepada masyarakat dalam bentuk teori, praktikum, dan praktik. (Integrasi antara pendidikan, penelitian dan PkM)</t>
    </r>
  </si>
  <si>
    <t>Keterlibatan pemangku kepentingan dalam proses evaluasi dan pemutakhiran kurikulum pada program studi.</t>
  </si>
  <si>
    <t>Evaluasi dan pemutakahiran kurikulum melibatkan pemangku kepentingan internal dan eksternal, serta direview oleh pakar bidang ilmu program studinya.</t>
  </si>
  <si>
    <t>Evaluasi dan pemutakahiran kurikulum melibatkan pemangku kepentingan internal dan eksternal.</t>
  </si>
  <si>
    <t>Evaluasi dan pemutakahiran kurikulum melibatkan pemangku kepentingan internal.</t>
  </si>
  <si>
    <t>Evaluasi dan pemutakahiran kurikulum tidak melibatkan seluruh pemangku kepentingan internal.</t>
  </si>
  <si>
    <t>Kesesuaian capaian pembelajaran dengan profil lulusan dan jenjang KKNI/SKKNI yang sesuai pada program studi.</t>
  </si>
  <si>
    <r>
      <t xml:space="preserve">Capaian pembelajaran diturunkan dari profil lulusan dan memenuhi level KKNI serta dimutakhirkan secara berkala tiap 4 sd 5 tahun sesuai perkembangan ipteks </t>
    </r>
    <r>
      <rPr>
        <b/>
        <sz val="12"/>
        <color rgb="FF000000"/>
        <rFont val="Arial"/>
        <family val="2"/>
      </rPr>
      <t xml:space="preserve">dan </t>
    </r>
    <r>
      <rPr>
        <sz val="12"/>
        <color rgb="FF000000"/>
        <rFont val="Arial"/>
        <family val="2"/>
      </rPr>
      <t>kebutuhan pengguna</t>
    </r>
  </si>
  <si>
    <t>Capaian pembelajaran diturunkan dari profil lulusan dan memenuhinlevel KKNI serta dimutakhirkan secara berkala tiap 4 sd 5 tahun sesuai kebutuhan pengguna</t>
  </si>
  <si>
    <t>Ketepatan struktur kurikulum dalam pembentukan capaian pembelajaran pada program studi. Catatan: digambarkan dalam peta kompetensi.</t>
  </si>
  <si>
    <t>Struktur kurikulum sesuai dengan urutan capaian pembelajaran dan digambarkan dalam peta kompetensi, serta memberikan fleksibilitas untuk memfasilitasi
keberagaman minat dan bakat melalui MK pilihan.</t>
  </si>
  <si>
    <t>Struktur kurikulum sesuai dengan urutan capaian pembelajaranndan digambarkan dalam peta kompetensi.</t>
  </si>
  <si>
    <t>Struktur kurikulum sesuai dengan urutan capaian pembelajaran</t>
  </si>
  <si>
    <t>Struktur kurikulum tidak sesuai dengan urutan capaian pembelajaran</t>
  </si>
  <si>
    <t>Mutu RPS kurang baik dan didukung bukti dengan dokumen yang mencakup 1 aspek</t>
  </si>
  <si>
    <t>Mutu RPS cukup baik dan didukung bukti dengan dokumen yang mencakup 3 aspek</t>
  </si>
  <si>
    <t>Mutu RPS baik dan didukung bukti dengan dokumen yang mencakup 5 aspek</t>
  </si>
  <si>
    <t>Mutu RPS sangat baik dan didukung bukti dokumen lengkap mencakup semua</t>
  </si>
  <si>
    <t>Mutu Rencana Pembelajaran Semester (RPS) dan dukungan dokumen dengan kedalaman dan keluasan sesuai dengan capaian pembelajaran lulusan pada program studi.
Dokumen RPS mencakup:
1. Target capaian pembelajaran,
2. Bahan kajian,
3. Metode pembelajaran
4. Waktu dan tahapan asesmen
5. Hasil capaian pembelajaran
6. Ditinjau dan disesuaikan secara berkala
7. Dapat diakses oleh mahasiswa</t>
  </si>
  <si>
    <t>Mutu pelaksanaan pembelajaran meliputi proses dan hasil belajar mahasiswa untuk mengukur ketercapaian capaian pembelajaran berdasarkan prinsip penilaian yang mencakup:
1) edukatif,
2) otentik,
3) objektif,
4) akuntabel, dan
5) transparan,
yang dilakukan secara terintegrasi pada program studi.</t>
  </si>
  <si>
    <t>Pelaksanaan pembelajaran melibatkan seluruh dosen tetap pengampu dan pengajar mata kuliah secara penuh semua aspek pengembangan proses pembelajaran dari penyusunan kurikulum, deskripsi, silabus, RPS, sampai dengan evaluasi mencakup 5 prinsip penilaian</t>
  </si>
  <si>
    <t>Pelaksanaan pembelajaran melibatkan seluruh dosen tetap pengampu dan pengajar mata kuliah secara penuh semua aspek pengembangan proses pembelajaran dari penyusunan kurikulum, deskripsi, silabus, RPS, sampai dengan evaluasi mencakup 1 sampai 4 prinsip penilaian</t>
  </si>
  <si>
    <t>Pelaksanaan pembelajaran melibatkan seluruh dosen tetap pengampu dan pengajar mata kuliah secara penuh semua aspek pengembangan proses pembelajaran dari penyusunan kurikulum, deskripsi, silabus, RPS, sampai dengan evaluasi mencakup 1 sampai 3 prinsip penilaian</t>
  </si>
  <si>
    <t>Pelaksanaan pembelajaran melibatkan seluruh dosen tetap pengampu dan pengajar mata kuliah secara penuh semua aspek pengembangan proses pembelajaran dari penyusunan kurikulum, deskripsi, silabus, RPS, sampai dengan evaluasi mencakup 1 sampai 2 prinsip penilaian</t>
  </si>
  <si>
    <t>Monitoring dan evaluasi pelaksanaan pembelajaran pada program studi mencakup
1. Karakteristik,
2. Perencanaan,
3. Pelaksanaan proses pembelajaran
4. Beban belajar mahasiswa
5. Dilaksanakan secara konsisten
6. Ditindaklanjuti
untuk memperoleh capaian pembelajaran lulusan pada program studi.</t>
  </si>
  <si>
    <t>Program studi memiliki bukti yang sahih tentang sistem monitoring dan evaluasi pelaksanaan pembelajaran pada program studi mencakup 6 aspek.</t>
  </si>
  <si>
    <t>Program studi memiliki bukti yang sahih tentang sistem monitoring dan evaluasi pelaksanaan pembelajaran pada program studi mencakup 5 aspek.</t>
  </si>
  <si>
    <t>Program studi memiliki bukti yang sahih tentang sistem monitoring dan evaluasi pelaksanaan pembelajaran pada program studi mencakup 4 aspek.</t>
  </si>
  <si>
    <t>Program studi memiliki bukti yang sahih tentang sistem monitoring dan evaluasi pelaksanaan pembelajaran pada program studi mencakup 3 aspek.</t>
  </si>
  <si>
    <t>Analisis dan tindak lanjut dari hasil monitoring dan evaluasi terhadap pelaksanaan proses pembelajaran pada program studi.</t>
  </si>
  <si>
    <t>Analisis dan tindakblanjut dari hasil monitoring dan evaluasi terhadap pelaksanaan proses pembelajaran dilaksanakan setiap semester dan menunjukkan peningkatan mutu proses pembelajaran yang sangat signifikan,serta terdapat tinjauan manajemen sebagai bentuk pengendalian.</t>
  </si>
  <si>
    <t>Analisis dan tindak lanjut dari hasil monitoring dan evaluasi terhadap pelaksanaan proses pembelajaran dilaksanakan setiap tahun dan menunjukkan peningkatan mutu proses pembelajaran yang signifikan.</t>
  </si>
  <si>
    <t>Analisis dan tindak lanjut dari hasil monitoring dan evaluasi terhadap pelaksanaan proses pembelajaran dilaksanakan secara berkala (dalam jangka waktu yang tidak pasti) dan menunjukkan peningkatan mutu proses pembelajaran yang cukup signifikan.</t>
  </si>
  <si>
    <t>Tidak dilakukan analisis dan tindak lanjut dari hasil monitoring dan evaluasi terhadap pelaksanaan proses pembelajaran dan tidak menunjukkan peningkatan mutu
proses pembelajaran.</t>
  </si>
  <si>
    <r>
      <t>Keterlaksanaan dan keberkalaan program dan kegiatan di luar kegiatan pembelajaran terstruktur untuk meningkatkan suasana akademik pada program studi. Contoh: kuliah umum/</t>
    </r>
    <r>
      <rPr>
        <i/>
        <sz val="12"/>
        <color rgb="FF000000"/>
        <rFont val="Arial"/>
        <family val="2"/>
      </rPr>
      <t>stadium generale</t>
    </r>
    <r>
      <rPr>
        <sz val="12"/>
        <color rgb="FF000000"/>
        <rFont val="Arial"/>
        <family val="2"/>
      </rPr>
      <t>, seminar ilmiah, bedah buku.</t>
    </r>
  </si>
  <si>
    <t>Semua kegiatan ilmiah di luar kegiatan pembelajaran terstruktur dilaksanakan secara rutin setiap tahun sehingga suasana akademik  berjalan sangat baik dan kondusif.</t>
  </si>
  <si>
    <t>Sebagian kegiatan ilmiah di luar kegiatan pembelajaran terstruktur dilaksanakan secara rutin setiap tahun sehingga suasana akademik berjalan dengan baik.</t>
  </si>
  <si>
    <t>Kegiatan ilmiah di luar kegiatan pembelajaran terstruktur dilaksanakan hanya dalam bentuk kegiatan kuliah umum dan seminar ilmiah secara rutin setiap tahun sehingga suasana akademik berjalan cukup baik.</t>
  </si>
  <si>
    <t>Tidak ada kegiatan ilmiah di luar kegiatan pembelajaran terstruktur.</t>
  </si>
  <si>
    <t>UPPS/PRODI</t>
  </si>
  <si>
    <r>
      <t xml:space="preserve">Mata kuliah keunggulan program studi sangat mendukung </t>
    </r>
    <r>
      <rPr>
        <i/>
        <sz val="12"/>
        <color rgb="FF000000"/>
        <rFont val="Arial"/>
        <family val="2"/>
      </rPr>
      <t>learning outcome</t>
    </r>
    <r>
      <rPr>
        <sz val="12"/>
        <color rgb="FF000000"/>
        <rFont val="Arial"/>
        <family val="2"/>
      </rPr>
      <t xml:space="preserve">/capaian pembelajaran dan </t>
    </r>
    <r>
      <rPr>
        <i/>
        <sz val="12"/>
        <color rgb="FF000000"/>
        <rFont val="Arial"/>
        <family val="2"/>
      </rPr>
      <t xml:space="preserve">roadmap </t>
    </r>
    <r>
      <rPr>
        <sz val="12"/>
        <color rgb="FF000000"/>
        <rFont val="Arial"/>
        <family val="2"/>
      </rPr>
      <t>penelitian dan pengabdian kepada masyarakat dalam bentuk teori, praktikum, dan praktik, serta melampaui SN DIKTI.
(Integrasi antara pendidikan, penelitian dan PkM) terdapat indikator kinerja tambahan yang melampaui SN DIKTI.
(Integrasi antara pendidikan, penelitian dan PkM)</t>
    </r>
  </si>
  <si>
    <t>Prodi memenuhi unsur pertama namun penelitian dosen dan mahasiswa tidak sesuai dengan peta jalan.</t>
  </si>
  <si>
    <t>Diisi oleh Auditi</t>
  </si>
  <si>
    <t>Diisi oleh Auditor pada saat Audit Dokumen &amp; Audit Lapangan</t>
  </si>
  <si>
    <t xml:space="preserve">Dokumen Pendukung </t>
  </si>
  <si>
    <t>Link Bukti dukung</t>
  </si>
  <si>
    <t>Penanggung-jawab/ Pengisi</t>
  </si>
  <si>
    <t>Skor</t>
  </si>
  <si>
    <t>Permintaan Tindakan Koreksi (PTK)</t>
  </si>
  <si>
    <t>waktu penyelesaian PTK</t>
  </si>
  <si>
    <t>Pertanyaan Singkat</t>
  </si>
  <si>
    <t>Penilaian Auditee</t>
  </si>
  <si>
    <t>Penilaian Auditor</t>
  </si>
  <si>
    <t>Pertanyaan Lengkapnya</t>
  </si>
  <si>
    <t>Mekanisme penyusunan VMTS UPPS melibatkan para pemangku kepentingan.</t>
  </si>
  <si>
    <t>Strategi pencapaian tujuan disusun berdasarkan analisis yang sistematis, pada pelaksanaannya
dilakukan pemantauan dan evaluasi yang ditindaklanjuti oleh UPPS</t>
  </si>
  <si>
    <t>Kegiatan kerja sama dengan instansi dalam dan luar negeri yang dilakukan oleh PT/UPPS, dan Program Studi dalam tiga tahun terakhir.</t>
  </si>
  <si>
    <t>Pemenuhan lima pilar sistem tata pamong pada UPPS.</t>
  </si>
  <si>
    <t>Keterlaksanaan Sistem Penjaminan Mutu Internal pada UPPS yang dibuktikan dengan keberadaan 4 aspek.</t>
  </si>
  <si>
    <t>Mutu, manfaat, kepuasan dan keberlanjutan kerjasama pendidikan, penelitian dan PkM yang relevan dengan program studi pada UPPS.</t>
  </si>
  <si>
    <t>Upaya yang dilakukan UPPS untuk meningkatkan animo calon mahasiswa dan bukti keberhasilannya.</t>
  </si>
  <si>
    <t>Akses dan mutu layanan bidang penalaran, minat bakat, kesehatan, beasiswa, bimbingan dan konseling, serta asrama pada UPPS.</t>
  </si>
  <si>
    <t xml:space="preserve">Audit internal terhadap sistem seleksi mahasiswa dan layanan mahasiswa pada Unit Pengelola Program Studi
</t>
  </si>
  <si>
    <t>Keuangan : Data penggunaan dana yang dikelola oleh UPPS dan data penggunaan dana yang dialokasikan ke PS</t>
  </si>
  <si>
    <t>Sarana dan Prasarana : Kecukupan, aksesibilitas dan mutu sarana dan prasarana untuk menjamin pencapaian CPL dan meningkatkan suasana akademik.</t>
  </si>
  <si>
    <t>Struktur Kurikulum: Kriteria penilaian</t>
  </si>
  <si>
    <t>Ketersediaan Tempat Praktik Kerja Lapangan dalam Bidang yang sesuai bidang ilmu pada Program Studi.</t>
  </si>
  <si>
    <t>Ketepatan struktur kurikulum dalam pembentukan capaian pembelajaran pada PS.</t>
  </si>
  <si>
    <t>Mutu Rencana Pembelajaran Semester (RPS) dan dukungan dokumen dengan kedalaman dan keluasan sesuai dengan capaian pembelajaran lulusan pada program studi.</t>
  </si>
  <si>
    <t>Mutu pelaksanaan pembelajaran meliputi proses dan hasil belajar mahasiswa untuk mengukur ketercapaian capaian pembelajaran berdasarkan prinsip penilaian.</t>
  </si>
  <si>
    <t>Monitoring dan evaluasi pelaksanaan pembelajaran pada program studi mencakup untuk memperoleh capaian pembelajaran lulusan pada program studi.</t>
  </si>
  <si>
    <t>Keterlaksanaan dan keberkalaan program dan kegiatan di luar kegiatan pembelajaran terstruktur untuk meningkatkan suasana akademik pada program studi.</t>
  </si>
  <si>
    <t xml:space="preserve"> </t>
  </si>
  <si>
    <t>Data penggunaan dana yang dikelola oleh UPPS dan data penggunaan dana yang dialokasikan ke PS</t>
  </si>
  <si>
    <t>Indikator Relevansi PKM Program Sarjana Terapan dan Program Sarjana</t>
  </si>
  <si>
    <t>Monitoring dan evaluasi terhadap pelaksanaan pengabdian kepada masyarakat (PkM) dosen dan mahasiswa pada program studi.</t>
  </si>
  <si>
    <t>Efektivitas dan Produktivitas Pendidikan : Masa Studi</t>
  </si>
  <si>
    <t>IPK lulusan : data Indeks Prestasi Kumulatif (IPK) lulusan dalam TS diisikan dalam Tabel 8.a.</t>
  </si>
  <si>
    <t>Persentase lulusan first taker (PFT) Uji Kompetensi Mahasiswa OSCE</t>
  </si>
  <si>
    <t>Pencapaian prestasi/reputasi mahasiswa dibidang akademik dan non-akademik.</t>
  </si>
  <si>
    <t>Tracer Study</t>
  </si>
  <si>
    <t>Efektivitas dan Produktivitas Pendidikan : Keberhasilan studi</t>
  </si>
  <si>
    <t>Tracer Terhadap Pengguna,pengukuran kepuasan pengguna lulusan.</t>
  </si>
  <si>
    <t xml:space="preserve">Persentase lulusan first taker (PFT) Uji Kompetensi Mahasiswa (CBT)
</t>
  </si>
  <si>
    <t>Kualifikasi dan kecukupan tenaga kependidikan pada UPPS berdasarkan jenis pekerjaannya.</t>
  </si>
  <si>
    <t>Monitoring dan evaluasi kinerja dosen terhadap tridarma dan tenaga kependidikan dalam layanan pada program studi.</t>
  </si>
  <si>
    <t>Pemetaan Berdasarkan Kriteria</t>
  </si>
  <si>
    <t>1. Kriteria VMTS</t>
  </si>
  <si>
    <t>No</t>
  </si>
  <si>
    <t>Auditee</t>
  </si>
  <si>
    <t>Auditor</t>
  </si>
  <si>
    <t>VII. Penelitian &amp; PKM</t>
  </si>
  <si>
    <t>3.7</t>
  </si>
</sst>
</file>

<file path=xl/styles.xml><?xml version="1.0" encoding="utf-8"?>
<styleSheet xmlns="http://schemas.openxmlformats.org/spreadsheetml/2006/main">
  <fonts count="22">
    <font>
      <sz val="11"/>
      <color theme="1"/>
      <name val="Calibri"/>
      <family val="2"/>
      <scheme val="minor"/>
    </font>
    <font>
      <sz val="11"/>
      <color theme="1"/>
      <name val="Segoe UI"/>
      <family val="2"/>
    </font>
    <font>
      <b/>
      <sz val="11"/>
      <color theme="1"/>
      <name val="Calibri"/>
      <family val="2"/>
      <scheme val="minor"/>
    </font>
    <font>
      <b/>
      <sz val="12"/>
      <color theme="1"/>
      <name val="Calibri"/>
      <family val="2"/>
      <scheme val="minor"/>
    </font>
    <font>
      <b/>
      <sz val="14"/>
      <color theme="1"/>
      <name val="Calibri"/>
      <family val="2"/>
      <scheme val="minor"/>
    </font>
    <font>
      <sz val="11"/>
      <color theme="1"/>
      <name val="Arial"/>
      <family val="2"/>
    </font>
    <font>
      <b/>
      <sz val="11"/>
      <color theme="1"/>
      <name val="Arial"/>
      <family val="2"/>
    </font>
    <font>
      <b/>
      <sz val="14"/>
      <color theme="1"/>
      <name val="Arial"/>
      <family val="2"/>
    </font>
    <font>
      <b/>
      <sz val="12"/>
      <color theme="1"/>
      <name val="Arial"/>
      <family val="2"/>
    </font>
    <font>
      <b/>
      <sz val="14"/>
      <color theme="1"/>
      <name val="Segoe UI"/>
      <family val="2"/>
    </font>
    <font>
      <sz val="12"/>
      <color theme="1"/>
      <name val="Arial"/>
      <family val="2"/>
    </font>
    <font>
      <sz val="12"/>
      <color theme="1"/>
      <name val="Calibri"/>
      <family val="2"/>
      <scheme val="minor"/>
    </font>
    <font>
      <sz val="12"/>
      <color rgb="FFFF0000"/>
      <name val="Arial"/>
      <family val="2"/>
    </font>
    <font>
      <sz val="14"/>
      <color theme="1"/>
      <name val="Arial"/>
      <family val="2"/>
    </font>
    <font>
      <sz val="12"/>
      <color rgb="FF000000"/>
      <name val="Arial"/>
      <family val="2"/>
    </font>
    <font>
      <b/>
      <sz val="12"/>
      <color rgb="FF000000"/>
      <name val="Arial"/>
      <family val="2"/>
    </font>
    <font>
      <i/>
      <sz val="12"/>
      <color rgb="FF000000"/>
      <name val="Arial"/>
      <family val="2"/>
    </font>
    <font>
      <sz val="12"/>
      <color rgb="FF000000"/>
      <name val="ArialMT"/>
    </font>
    <font>
      <b/>
      <sz val="12"/>
      <color theme="1"/>
      <name val="Calibri"/>
      <family val="2"/>
    </font>
    <font>
      <b/>
      <sz val="11"/>
      <color theme="1"/>
      <name val="Calibri"/>
      <family val="2"/>
    </font>
    <font>
      <sz val="11"/>
      <color theme="1"/>
      <name val="Calibri"/>
      <family val="2"/>
    </font>
    <font>
      <b/>
      <sz val="11"/>
      <color theme="1"/>
      <name val="Segoe UI"/>
      <family val="2"/>
    </font>
  </fonts>
  <fills count="10">
    <fill>
      <patternFill patternType="none"/>
    </fill>
    <fill>
      <patternFill patternType="gray125"/>
    </fill>
    <fill>
      <patternFill patternType="solid">
        <fgColor theme="8" tint="0.59999389629810485"/>
        <bgColor indexed="64"/>
      </patternFill>
    </fill>
    <fill>
      <patternFill patternType="solid">
        <fgColor rgb="FFFFC000"/>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7" tint="0.59999389629810485"/>
        <bgColor indexed="64"/>
      </patternFill>
    </fill>
    <fill>
      <patternFill patternType="solid">
        <fgColor theme="5" tint="0.79998168889431442"/>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13">
    <xf numFmtId="0" fontId="0" fillId="0" borderId="0" xfId="0"/>
    <xf numFmtId="0" fontId="1" fillId="0" borderId="0" xfId="0" applyFont="1"/>
    <xf numFmtId="0" fontId="1" fillId="0" borderId="0" xfId="0" applyFont="1" applyAlignment="1">
      <alignment horizontal="left" vertical="top" wrapText="1"/>
    </xf>
    <xf numFmtId="0" fontId="0" fillId="0" borderId="0" xfId="0" applyAlignment="1">
      <alignment wrapText="1"/>
    </xf>
    <xf numFmtId="0" fontId="0" fillId="0" borderId="0" xfId="0" applyAlignment="1">
      <alignment horizontal="left" vertical="top" wrapText="1"/>
    </xf>
    <xf numFmtId="0" fontId="2" fillId="0" borderId="0" xfId="0" applyFont="1" applyAlignment="1">
      <alignment horizontal="center" vertical="center" wrapText="1"/>
    </xf>
    <xf numFmtId="0" fontId="3" fillId="0" borderId="0" xfId="0" applyFont="1" applyAlignment="1">
      <alignment horizontal="center" vertical="top" wrapText="1"/>
    </xf>
    <xf numFmtId="0" fontId="2" fillId="0" borderId="1" xfId="0" applyFont="1" applyBorder="1" applyAlignment="1">
      <alignment horizontal="center" vertical="center" wrapText="1"/>
    </xf>
    <xf numFmtId="0" fontId="0" fillId="4" borderId="1" xfId="0" applyFill="1" applyBorder="1" applyAlignment="1">
      <alignment horizontal="left" vertical="top" wrapText="1"/>
    </xf>
    <xf numFmtId="0" fontId="0" fillId="0" borderId="1" xfId="0" applyBorder="1" applyAlignment="1">
      <alignment horizontal="left" vertical="top" wrapText="1"/>
    </xf>
    <xf numFmtId="0" fontId="0" fillId="3" borderId="1" xfId="0" applyFill="1" applyBorder="1" applyAlignment="1">
      <alignment horizontal="left" vertical="top" wrapText="1"/>
    </xf>
    <xf numFmtId="0" fontId="5" fillId="0" borderId="0" xfId="0" applyFont="1" applyAlignment="1">
      <alignment horizontal="left" vertical="top" wrapText="1"/>
    </xf>
    <xf numFmtId="0" fontId="6" fillId="0" borderId="1" xfId="0" applyFont="1" applyBorder="1" applyAlignment="1">
      <alignment horizontal="center" vertical="center" wrapText="1"/>
    </xf>
    <xf numFmtId="0" fontId="5" fillId="0" borderId="1" xfId="0" applyFont="1" applyBorder="1" applyAlignment="1">
      <alignment horizontal="left" vertical="top" wrapText="1"/>
    </xf>
    <xf numFmtId="0" fontId="5" fillId="4" borderId="1" xfId="0" applyFont="1" applyFill="1" applyBorder="1" applyAlignment="1">
      <alignment horizontal="left" vertical="top" wrapText="1"/>
    </xf>
    <xf numFmtId="0" fontId="5" fillId="0" borderId="0" xfId="0" applyFont="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top" wrapText="1"/>
    </xf>
    <xf numFmtId="0" fontId="5" fillId="0" borderId="0" xfId="0" applyFont="1" applyAlignment="1">
      <alignment vertical="top" wrapText="1"/>
    </xf>
    <xf numFmtId="0" fontId="5" fillId="0" borderId="1" xfId="0" applyFont="1" applyBorder="1" applyAlignment="1">
      <alignmen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6" fillId="0" borderId="0" xfId="0" applyFont="1" applyAlignment="1">
      <alignment horizontal="center" vertical="center" wrapText="1"/>
    </xf>
    <xf numFmtId="0" fontId="7" fillId="0" borderId="0" xfId="0" applyFont="1" applyAlignment="1">
      <alignment horizontal="center" vertical="top" wrapText="1"/>
    </xf>
    <xf numFmtId="0" fontId="4" fillId="0" borderId="0" xfId="0" applyFont="1" applyAlignment="1">
      <alignment horizontal="center"/>
    </xf>
    <xf numFmtId="0" fontId="4" fillId="0" borderId="0" xfId="0" applyFont="1" applyAlignment="1">
      <alignment horizontal="center"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0" fillId="5" borderId="1" xfId="0" applyFill="1" applyBorder="1" applyAlignment="1">
      <alignment horizontal="left" vertical="top" wrapText="1"/>
    </xf>
    <xf numFmtId="0" fontId="10" fillId="0" borderId="1" xfId="0" applyFont="1" applyBorder="1" applyAlignment="1">
      <alignment horizontal="center" vertical="top" wrapText="1"/>
    </xf>
    <xf numFmtId="0" fontId="10" fillId="0" borderId="1" xfId="0" applyFont="1" applyBorder="1" applyAlignment="1">
      <alignment horizontal="left" vertical="top" wrapText="1"/>
    </xf>
    <xf numFmtId="0" fontId="11" fillId="0" borderId="1" xfId="0" applyFont="1" applyBorder="1"/>
    <xf numFmtId="0" fontId="10" fillId="0" borderId="1" xfId="0" applyFont="1" applyBorder="1" applyAlignment="1">
      <alignment vertical="top" wrapText="1"/>
    </xf>
    <xf numFmtId="0" fontId="10" fillId="0" borderId="0" xfId="0" applyFont="1" applyAlignment="1">
      <alignment horizontal="left" vertical="top" wrapText="1"/>
    </xf>
    <xf numFmtId="0" fontId="10" fillId="2" borderId="1" xfId="0" applyFont="1" applyFill="1" applyBorder="1" applyAlignment="1">
      <alignment vertical="top" wrapText="1"/>
    </xf>
    <xf numFmtId="0" fontId="10" fillId="4" borderId="1" xfId="0" applyFont="1" applyFill="1" applyBorder="1" applyAlignment="1">
      <alignment horizontal="left" vertical="top" wrapText="1"/>
    </xf>
    <xf numFmtId="0" fontId="10" fillId="0" borderId="1" xfId="0" applyFont="1" applyBorder="1" applyAlignment="1">
      <alignment horizontal="center" vertical="center" wrapText="1"/>
    </xf>
    <xf numFmtId="0" fontId="0" fillId="0" borderId="1" xfId="0" applyBorder="1"/>
    <xf numFmtId="0" fontId="10" fillId="3" borderId="1" xfId="0" applyFont="1" applyFill="1" applyBorder="1" applyAlignment="1">
      <alignment horizontal="left" vertical="top" wrapText="1"/>
    </xf>
    <xf numFmtId="0" fontId="10" fillId="6" borderId="1" xfId="0" applyFont="1" applyFill="1" applyBorder="1" applyAlignment="1">
      <alignment horizontal="left" vertical="top" wrapText="1"/>
    </xf>
    <xf numFmtId="0" fontId="10" fillId="5" borderId="1" xfId="0" applyFont="1" applyFill="1" applyBorder="1" applyAlignment="1">
      <alignment horizontal="left" vertical="top" wrapText="1"/>
    </xf>
    <xf numFmtId="0" fontId="14" fillId="0" borderId="1" xfId="0" applyFont="1" applyBorder="1" applyAlignment="1">
      <alignment vertical="center" wrapText="1"/>
    </xf>
    <xf numFmtId="0" fontId="14" fillId="0" borderId="1" xfId="0" applyFont="1" applyBorder="1" applyAlignment="1">
      <alignment vertical="top" wrapText="1"/>
    </xf>
    <xf numFmtId="0" fontId="9" fillId="0" borderId="0" xfId="0" applyFont="1" applyAlignment="1">
      <alignment horizontal="center" vertical="top" wrapText="1"/>
    </xf>
    <xf numFmtId="0" fontId="6" fillId="0" borderId="1" xfId="0" applyFont="1" applyBorder="1" applyAlignment="1">
      <alignment horizontal="center" vertical="top"/>
    </xf>
    <xf numFmtId="0" fontId="6" fillId="0" borderId="1" xfId="0" applyFont="1" applyBorder="1" applyAlignment="1">
      <alignment horizontal="center" vertical="top" wrapText="1"/>
    </xf>
    <xf numFmtId="0" fontId="17"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0" fillId="0" borderId="5" xfId="0" applyFont="1" applyBorder="1" applyAlignment="1">
      <alignment horizontal="left" vertical="top" wrapText="1"/>
    </xf>
    <xf numFmtId="0" fontId="7" fillId="0" borderId="3" xfId="0" applyFont="1" applyBorder="1" applyAlignment="1">
      <alignment horizontal="center" vertical="center"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10" fillId="0" borderId="5" xfId="0" applyFont="1" applyBorder="1" applyAlignment="1">
      <alignment horizontal="center" vertical="top" wrapText="1"/>
    </xf>
    <xf numFmtId="0" fontId="5" fillId="0" borderId="5" xfId="0" applyFont="1" applyBorder="1" applyAlignment="1">
      <alignment horizontal="left" vertical="top" wrapText="1"/>
    </xf>
    <xf numFmtId="0" fontId="5" fillId="0" borderId="7" xfId="0" applyFont="1" applyBorder="1" applyAlignment="1">
      <alignment horizontal="left" vertical="top" wrapText="1"/>
    </xf>
    <xf numFmtId="0" fontId="3" fillId="0" borderId="5" xfId="0" applyFont="1" applyBorder="1" applyAlignment="1">
      <alignment horizontal="center" vertical="top" wrapText="1"/>
    </xf>
    <xf numFmtId="0" fontId="10" fillId="0" borderId="6" xfId="0" applyFont="1" applyBorder="1" applyAlignment="1">
      <alignment horizontal="left" vertical="top" wrapText="1"/>
    </xf>
    <xf numFmtId="0" fontId="10" fillId="0" borderId="7" xfId="0" applyFont="1" applyBorder="1" applyAlignment="1">
      <alignment horizontal="left" vertical="top" wrapText="1"/>
    </xf>
    <xf numFmtId="0" fontId="7" fillId="0" borderId="6" xfId="0" applyFont="1" applyBorder="1" applyAlignment="1">
      <alignment horizontal="center" vertical="center" wrapText="1"/>
    </xf>
    <xf numFmtId="0" fontId="1" fillId="0" borderId="7" xfId="0" applyFont="1" applyBorder="1" applyAlignment="1">
      <alignment horizontal="left" vertical="top" wrapText="1"/>
    </xf>
    <xf numFmtId="0" fontId="5" fillId="0" borderId="6" xfId="0" applyFont="1" applyBorder="1" applyAlignment="1">
      <alignment wrapText="1"/>
    </xf>
    <xf numFmtId="0" fontId="5" fillId="0" borderId="7" xfId="0" applyFont="1" applyBorder="1" applyAlignment="1">
      <alignment wrapText="1"/>
    </xf>
    <xf numFmtId="0" fontId="5" fillId="0" borderId="6" xfId="0" applyFont="1" applyBorder="1" applyAlignment="1">
      <alignment vertical="top" wrapText="1"/>
    </xf>
    <xf numFmtId="0" fontId="5" fillId="0" borderId="7" xfId="0" applyFont="1" applyBorder="1" applyAlignment="1">
      <alignment vertical="top" wrapText="1"/>
    </xf>
    <xf numFmtId="0" fontId="13" fillId="0" borderId="5" xfId="0" applyFont="1" applyBorder="1" applyAlignment="1">
      <alignment horizontal="center" vertical="top" wrapText="1"/>
    </xf>
    <xf numFmtId="0" fontId="7" fillId="0" borderId="5" xfId="0" applyFont="1" applyBorder="1" applyAlignment="1">
      <alignment horizontal="center" vertical="top" wrapText="1"/>
    </xf>
    <xf numFmtId="0" fontId="12" fillId="0" borderId="6" xfId="0" applyFont="1" applyBorder="1" applyAlignment="1">
      <alignment horizontal="left" vertical="top" wrapText="1"/>
    </xf>
    <xf numFmtId="0" fontId="8" fillId="0" borderId="5" xfId="0" applyFont="1" applyBorder="1" applyAlignment="1">
      <alignment horizontal="center" vertical="top" wrapText="1"/>
    </xf>
    <xf numFmtId="0" fontId="7" fillId="0" borderId="3" xfId="0" applyFont="1" applyBorder="1" applyAlignment="1">
      <alignment horizontal="center" vertical="top" wrapText="1"/>
    </xf>
    <xf numFmtId="0" fontId="10" fillId="0" borderId="5" xfId="0" applyFont="1" applyBorder="1" applyAlignment="1">
      <alignment vertical="top" wrapText="1"/>
    </xf>
    <xf numFmtId="0" fontId="10" fillId="6" borderId="1" xfId="0" applyFont="1" applyFill="1" applyBorder="1" applyAlignment="1">
      <alignment vertical="top" wrapText="1"/>
    </xf>
    <xf numFmtId="0" fontId="6" fillId="9" borderId="7" xfId="0" applyFont="1" applyFill="1" applyBorder="1" applyAlignment="1">
      <alignment horizontal="center" vertical="center" wrapText="1"/>
    </xf>
    <xf numFmtId="0" fontId="6" fillId="9" borderId="3"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8" fillId="9" borderId="3" xfId="0" applyFont="1" applyFill="1" applyBorder="1" applyAlignment="1">
      <alignment horizontal="center" vertical="center" wrapText="1"/>
    </xf>
    <xf numFmtId="0" fontId="8" fillId="9" borderId="1" xfId="0" applyFont="1" applyFill="1" applyBorder="1" applyAlignment="1">
      <alignment horizontal="center" vertical="center" wrapText="1"/>
    </xf>
    <xf numFmtId="0" fontId="8" fillId="9" borderId="1" xfId="0" applyFont="1" applyFill="1" applyBorder="1" applyAlignment="1">
      <alignment horizontal="left" vertical="top" wrapText="1"/>
    </xf>
    <xf numFmtId="0" fontId="1" fillId="0" borderId="1" xfId="0" applyFont="1" applyBorder="1"/>
    <xf numFmtId="0" fontId="8" fillId="0" borderId="1" xfId="0" applyFont="1" applyBorder="1" applyAlignment="1">
      <alignment horizontal="center" vertical="center"/>
    </xf>
    <xf numFmtId="0" fontId="6" fillId="7" borderId="9" xfId="0" applyFont="1" applyFill="1" applyBorder="1" applyAlignment="1">
      <alignment horizontal="center" vertical="top" wrapText="1"/>
    </xf>
    <xf numFmtId="0" fontId="18" fillId="0" borderId="1" xfId="0" applyFont="1" applyBorder="1" applyAlignment="1">
      <alignment horizontal="center" vertical="top" wrapText="1"/>
    </xf>
    <xf numFmtId="0" fontId="19" fillId="0" borderId="1" xfId="0" applyFont="1" applyBorder="1" applyAlignment="1">
      <alignment horizontal="left" vertical="top" wrapText="1"/>
    </xf>
    <xf numFmtId="0" fontId="19" fillId="0" borderId="1" xfId="0" applyFont="1" applyBorder="1" applyAlignment="1">
      <alignment horizontal="center" vertical="center" wrapText="1"/>
    </xf>
    <xf numFmtId="0" fontId="20" fillId="0" borderId="1" xfId="0" applyFont="1" applyBorder="1" applyAlignment="1">
      <alignment horizontal="left" vertical="top" wrapText="1"/>
    </xf>
    <xf numFmtId="0" fontId="2"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left" vertical="center"/>
    </xf>
    <xf numFmtId="0" fontId="2" fillId="0" borderId="0" xfId="0" applyFont="1" applyAlignment="1">
      <alignment horizontal="left" vertical="top"/>
    </xf>
    <xf numFmtId="0" fontId="0" fillId="0" borderId="0" xfId="0" applyAlignment="1">
      <alignment horizontal="left" vertical="top"/>
    </xf>
    <xf numFmtId="0" fontId="21" fillId="0" borderId="1" xfId="0" applyFont="1" applyBorder="1" applyAlignment="1">
      <alignment horizontal="center" vertical="center"/>
    </xf>
    <xf numFmtId="0" fontId="2" fillId="0" borderId="1" xfId="0" applyFont="1" applyBorder="1" applyAlignment="1">
      <alignment horizontal="center" vertical="center"/>
    </xf>
    <xf numFmtId="0" fontId="6"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1" xfId="0" applyFont="1" applyBorder="1" applyAlignment="1">
      <alignment horizontal="center" vertical="top"/>
    </xf>
    <xf numFmtId="0" fontId="0" fillId="0" borderId="1" xfId="0" applyBorder="1" applyAlignment="1">
      <alignment horizontal="center" vertical="center"/>
    </xf>
    <xf numFmtId="0" fontId="5" fillId="0" borderId="1" xfId="0" applyFont="1" applyBorder="1" applyAlignment="1">
      <alignment horizontal="center" vertical="center" wrapText="1"/>
    </xf>
    <xf numFmtId="0" fontId="8" fillId="8" borderId="8" xfId="0" applyFont="1" applyFill="1" applyBorder="1" applyAlignment="1">
      <alignment horizontal="center" vertical="top" wrapText="1"/>
    </xf>
    <xf numFmtId="0" fontId="8" fillId="8" borderId="9" xfId="0" applyFont="1" applyFill="1" applyBorder="1" applyAlignment="1">
      <alignment horizontal="center" vertical="top" wrapText="1"/>
    </xf>
    <xf numFmtId="0" fontId="8" fillId="8" borderId="5" xfId="0" applyFont="1" applyFill="1" applyBorder="1" applyAlignment="1">
      <alignment horizontal="center" vertical="top" wrapText="1"/>
    </xf>
    <xf numFmtId="0" fontId="2" fillId="0" borderId="1" xfId="0" applyFont="1" applyBorder="1" applyAlignment="1">
      <alignment horizontal="center" vertical="center" wrapText="1"/>
    </xf>
    <xf numFmtId="0" fontId="0" fillId="0" borderId="1" xfId="0" applyBorder="1" applyAlignment="1">
      <alignment horizontal="center" vertical="top" wrapText="1"/>
    </xf>
    <xf numFmtId="0" fontId="6" fillId="7" borderId="8" xfId="0" applyFont="1" applyFill="1" applyBorder="1" applyAlignment="1">
      <alignment horizontal="center" vertical="top" wrapText="1"/>
    </xf>
    <xf numFmtId="0" fontId="6" fillId="7" borderId="9" xfId="0" applyFont="1" applyFill="1" applyBorder="1" applyAlignment="1">
      <alignment horizontal="center" vertical="top" wrapText="1"/>
    </xf>
    <xf numFmtId="0" fontId="6" fillId="7" borderId="5" xfId="0" applyFont="1" applyFill="1" applyBorder="1" applyAlignment="1">
      <alignment horizontal="center" vertical="top" wrapText="1"/>
    </xf>
    <xf numFmtId="0" fontId="6" fillId="7" borderId="8" xfId="0" applyFont="1" applyFill="1" applyBorder="1" applyAlignment="1">
      <alignment horizontal="center" vertical="top"/>
    </xf>
    <xf numFmtId="0" fontId="6" fillId="7" borderId="9" xfId="0" applyFont="1" applyFill="1" applyBorder="1" applyAlignment="1">
      <alignment horizontal="center" vertical="top"/>
    </xf>
    <xf numFmtId="0" fontId="6" fillId="7" borderId="5" xfId="0" applyFont="1" applyFill="1" applyBorder="1" applyAlignment="1">
      <alignment horizontal="center" vertical="top"/>
    </xf>
    <xf numFmtId="0" fontId="10" fillId="0" borderId="1" xfId="0" applyFont="1" applyBorder="1" applyAlignment="1">
      <alignment horizontal="center" vertical="top" wrapText="1"/>
    </xf>
    <xf numFmtId="0" fontId="17" fillId="0" borderId="1" xfId="0" applyFont="1" applyBorder="1" applyAlignment="1">
      <alignment horizontal="center" vertical="center" wrapText="1"/>
    </xf>
    <xf numFmtId="0" fontId="14"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CC0099"/>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ID" sz="1400" b="1" i="0" u="none" strike="noStrike" kern="1200" spc="0" baseline="0">
                <a:solidFill>
                  <a:srgbClr val="000000">
                    <a:lumMod val="65000"/>
                    <a:lumOff val="35000"/>
                  </a:srgbClr>
                </a:solidFill>
              </a:rPr>
              <a:t>Pemenuhan Kriteria 1: Visi Misi Tujuan Sasaran (VMTS)</a:t>
            </a:r>
          </a:p>
        </c:rich>
      </c:tx>
      <c:spPr>
        <a:noFill/>
        <a:ln>
          <a:noFill/>
        </a:ln>
        <a:effectLst/>
      </c:spPr>
    </c:title>
    <c:plotArea>
      <c:layout/>
      <c:radarChart>
        <c:radarStyle val="marker"/>
        <c:ser>
          <c:idx val="0"/>
          <c:order val="0"/>
          <c:tx>
            <c:strRef>
              <c:f>'Kriteria 1'!$D$22</c:f>
              <c:strCache>
                <c:ptCount val="1"/>
                <c:pt idx="0">
                  <c:v>Penilaian 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'Kriteria 1'!$C$23:$C$26</c:f>
              <c:strCache>
                <c:ptCount val="4"/>
                <c:pt idx="0">
                  <c:v>Kesesuaian VMTS UPPS
terhadap VMTS PT dan visi keilmuan PS yang dikelolanya</c:v>
                </c:pt>
                <c:pt idx="1">
                  <c:v>Mekanisme penyusunan VMTS UPPS melibatkan para pemangku kepentingan.</c:v>
                </c:pt>
                <c:pt idx="2">
                  <c:v>Spesifikasi Program Studi</c:v>
                </c:pt>
                <c:pt idx="3">
                  <c:v>Strategi pencapaian tujuan disusun berdasarkan analisis yang sistematis, pada pelaksanaannya
dilakukan pemantauan dan evaluasi yang ditindaklanjuti oleh UPPS</c:v>
                </c:pt>
              </c:strCache>
            </c:strRef>
          </c:cat>
          <c:val>
            <c:numRef>
              <c:f>'Kriteria 1'!$D$23:$D$26</c:f>
              <c:numCache>
                <c:formatCode>General</c:formatCode>
                <c:ptCount val="4"/>
                <c:pt idx="0">
                  <c:v>4</c:v>
                </c:pt>
                <c:pt idx="1">
                  <c:v>4</c:v>
                </c:pt>
                <c:pt idx="2">
                  <c:v>4</c:v>
                </c:pt>
                <c:pt idx="3">
                  <c:v>4</c:v>
                </c:pt>
              </c:numCache>
            </c:numRef>
          </c:val>
          <c:extLst xmlns:c16r2="http://schemas.microsoft.com/office/drawing/2015/06/chart">
            <c:ext xmlns:c16="http://schemas.microsoft.com/office/drawing/2014/chart" uri="{C3380CC4-5D6E-409C-BE32-E72D297353CC}">
              <c16:uniqueId val="{00000000-E6AA-4213-9688-B1A3428D7C13}"/>
            </c:ext>
          </c:extLst>
        </c:ser>
        <c:ser>
          <c:idx val="1"/>
          <c:order val="1"/>
          <c:tx>
            <c:strRef>
              <c:f>'Kriteria 1'!$E$22</c:f>
              <c:strCache>
                <c:ptCount val="1"/>
                <c:pt idx="0">
                  <c:v>Penilaian 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'Kriteria 1'!$C$23:$C$26</c:f>
              <c:strCache>
                <c:ptCount val="4"/>
                <c:pt idx="0">
                  <c:v>Kesesuaian VMTS UPPS
terhadap VMTS PT dan visi keilmuan PS yang dikelolanya</c:v>
                </c:pt>
                <c:pt idx="1">
                  <c:v>Mekanisme penyusunan VMTS UPPS melibatkan para pemangku kepentingan.</c:v>
                </c:pt>
                <c:pt idx="2">
                  <c:v>Spesifikasi Program Studi</c:v>
                </c:pt>
                <c:pt idx="3">
                  <c:v>Strategi pencapaian tujuan disusun berdasarkan analisis yang sistematis, pada pelaksanaannya
dilakukan pemantauan dan evaluasi yang ditindaklanjuti oleh UPPS</c:v>
                </c:pt>
              </c:strCache>
            </c:strRef>
          </c:cat>
          <c:val>
            <c:numRef>
              <c:f>'Kriteria 1'!$E$23:$E$26</c:f>
              <c:numCache>
                <c:formatCode>General</c:formatCode>
                <c:ptCount val="4"/>
                <c:pt idx="0">
                  <c:v>4</c:v>
                </c:pt>
                <c:pt idx="1">
                  <c:v>4</c:v>
                </c:pt>
                <c:pt idx="2">
                  <c:v>4</c:v>
                </c:pt>
                <c:pt idx="3">
                  <c:v>4</c:v>
                </c:pt>
              </c:numCache>
            </c:numRef>
          </c:val>
          <c:extLst xmlns:c16r2="http://schemas.microsoft.com/office/drawing/2015/06/chart">
            <c:ext xmlns:c16="http://schemas.microsoft.com/office/drawing/2014/chart" uri="{C3380CC4-5D6E-409C-BE32-E72D297353CC}">
              <c16:uniqueId val="{00000001-E6AA-4213-9688-B1A3428D7C13}"/>
            </c:ext>
          </c:extLst>
        </c:ser>
        <c:axId val="180403584"/>
        <c:axId val="180405376"/>
      </c:radarChart>
      <c:catAx>
        <c:axId val="180403584"/>
        <c:scaling>
          <c:orientation val="minMax"/>
        </c:scaling>
        <c:axPos val="b"/>
        <c:numFmt formatCode="General" sourceLinked="1"/>
        <c:maj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0405376"/>
        <c:crosses val="autoZero"/>
        <c:auto val="1"/>
        <c:lblAlgn val="ctr"/>
        <c:lblOffset val="100"/>
      </c:catAx>
      <c:valAx>
        <c:axId val="180405376"/>
        <c:scaling>
          <c:orientation val="minMax"/>
          <c:max val="4"/>
        </c:scaling>
        <c:axPos val="l"/>
        <c:majorGridlines>
          <c:spPr>
            <a:ln w="9525" cap="flat" cmpd="sng" algn="ctr">
              <a:solidFill>
                <a:schemeClr val="tx1">
                  <a:lumMod val="15000"/>
                  <a:lumOff val="85000"/>
                </a:schemeClr>
              </a:solidFill>
              <a:round/>
            </a:ln>
            <a:effectLst/>
          </c:spPr>
        </c:majorGridlines>
        <c:numFmt formatCode="General" sourceLinked="1"/>
        <c:maj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0403584"/>
        <c:crosses val="autoZero"/>
        <c:crossBetween val="between"/>
        <c:majorUnit val="1"/>
      </c:valAx>
      <c:spPr>
        <a:noFill/>
        <a:ln>
          <a:noFill/>
        </a:ln>
        <a:effectLst/>
      </c:spPr>
    </c:plotArea>
    <c:legend>
      <c:legendPos val="t"/>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22" l="0.70000000000000018" r="0.70000000000000018" t="0.75000000000000022" header="0.3000000000000001" footer="0.300000000000000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D" b="1"/>
              <a:t>II. TATA PAMONG, TATA KELOLA, KERJASAMA, SISTEM PENJAMINAN MUTU</a:t>
            </a:r>
          </a:p>
        </c:rich>
      </c:tx>
      <c:spPr>
        <a:noFill/>
        <a:ln>
          <a:noFill/>
        </a:ln>
        <a:effectLst/>
      </c:spPr>
    </c:title>
    <c:plotArea>
      <c:layout/>
      <c:radarChart>
        <c:radarStyle val="marker"/>
        <c:ser>
          <c:idx val="0"/>
          <c:order val="0"/>
          <c:tx>
            <c:strRef>
              <c:f>'Kriteria 2'!$D$22</c:f>
              <c:strCache>
                <c:ptCount val="1"/>
                <c:pt idx="0">
                  <c:v>Penilaian 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'Kriteria 2'!$C$23:$C$27</c:f>
              <c:strCache>
                <c:ptCount val="5"/>
                <c:pt idx="0">
                  <c:v>Kegiatan kerja sama dengan instansi dalam dan luar negeri yang dilakukan oleh PT/UPPS, dan Program Studi dalam tiga tahun terakhir.</c:v>
                </c:pt>
                <c:pt idx="1">
                  <c:v>Kelengkapan struktur organisasi dan keefektifan penyelenggaraan organisasi pada UPPS.</c:v>
                </c:pt>
                <c:pt idx="2">
                  <c:v>Pemenuhan lima pilar sistem tata pamong pada UPPS.</c:v>
                </c:pt>
                <c:pt idx="3">
                  <c:v>Keterlaksanaan Sistem Penjaminan Mutu Internal pada UPPS yang dibuktikan dengan keberadaan 4 aspek.</c:v>
                </c:pt>
                <c:pt idx="4">
                  <c:v>Mutu, manfaat, kepuasan dan keberlanjutan kerjasama pendidikan, penelitian dan PkM yang relevan dengan program studi pada UPPS.</c:v>
                </c:pt>
              </c:strCache>
            </c:strRef>
          </c:cat>
          <c:val>
            <c:numRef>
              <c:f>'Kriteria 2'!$D$23:$D$27</c:f>
              <c:numCache>
                <c:formatCode>General</c:formatCode>
                <c:ptCount val="5"/>
                <c:pt idx="0">
                  <c:v>4</c:v>
                </c:pt>
                <c:pt idx="1">
                  <c:v>4</c:v>
                </c:pt>
                <c:pt idx="2">
                  <c:v>4</c:v>
                </c:pt>
                <c:pt idx="3">
                  <c:v>4</c:v>
                </c:pt>
                <c:pt idx="4">
                  <c:v>4</c:v>
                </c:pt>
              </c:numCache>
            </c:numRef>
          </c:val>
          <c:extLst xmlns:c16r2="http://schemas.microsoft.com/office/drawing/2015/06/chart">
            <c:ext xmlns:c16="http://schemas.microsoft.com/office/drawing/2014/chart" uri="{C3380CC4-5D6E-409C-BE32-E72D297353CC}">
              <c16:uniqueId val="{00000000-60A9-4C13-B76B-B0EAE8DF12AE}"/>
            </c:ext>
          </c:extLst>
        </c:ser>
        <c:ser>
          <c:idx val="1"/>
          <c:order val="1"/>
          <c:tx>
            <c:strRef>
              <c:f>'Kriteria 2'!$E$22</c:f>
              <c:strCache>
                <c:ptCount val="1"/>
                <c:pt idx="0">
                  <c:v>Penilaian 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'Kriteria 2'!$C$23:$C$27</c:f>
              <c:strCache>
                <c:ptCount val="5"/>
                <c:pt idx="0">
                  <c:v>Kegiatan kerja sama dengan instansi dalam dan luar negeri yang dilakukan oleh PT/UPPS, dan Program Studi dalam tiga tahun terakhir.</c:v>
                </c:pt>
                <c:pt idx="1">
                  <c:v>Kelengkapan struktur organisasi dan keefektifan penyelenggaraan organisasi pada UPPS.</c:v>
                </c:pt>
                <c:pt idx="2">
                  <c:v>Pemenuhan lima pilar sistem tata pamong pada UPPS.</c:v>
                </c:pt>
                <c:pt idx="3">
                  <c:v>Keterlaksanaan Sistem Penjaminan Mutu Internal pada UPPS yang dibuktikan dengan keberadaan 4 aspek.</c:v>
                </c:pt>
                <c:pt idx="4">
                  <c:v>Mutu, manfaat, kepuasan dan keberlanjutan kerjasama pendidikan, penelitian dan PkM yang relevan dengan program studi pada UPPS.</c:v>
                </c:pt>
              </c:strCache>
            </c:strRef>
          </c:cat>
          <c:val>
            <c:numRef>
              <c:f>'Kriteria 2'!$E$23:$E$27</c:f>
              <c:numCache>
                <c:formatCode>General</c:formatCode>
                <c:ptCount val="5"/>
                <c:pt idx="0">
                  <c:v>4</c:v>
                </c:pt>
                <c:pt idx="1">
                  <c:v>4</c:v>
                </c:pt>
                <c:pt idx="2">
                  <c:v>3</c:v>
                </c:pt>
                <c:pt idx="3">
                  <c:v>4</c:v>
                </c:pt>
                <c:pt idx="4">
                  <c:v>4</c:v>
                </c:pt>
              </c:numCache>
            </c:numRef>
          </c:val>
          <c:extLst xmlns:c16r2="http://schemas.microsoft.com/office/drawing/2015/06/chart">
            <c:ext xmlns:c16="http://schemas.microsoft.com/office/drawing/2014/chart" uri="{C3380CC4-5D6E-409C-BE32-E72D297353CC}">
              <c16:uniqueId val="{00000001-60A9-4C13-B76B-B0EAE8DF12AE}"/>
            </c:ext>
          </c:extLst>
        </c:ser>
        <c:axId val="180477952"/>
        <c:axId val="180479488"/>
      </c:radarChart>
      <c:catAx>
        <c:axId val="180477952"/>
        <c:scaling>
          <c:orientation val="minMax"/>
        </c:scaling>
        <c:axPos val="b"/>
        <c:numFmt formatCode="General" sourceLinked="1"/>
        <c:maj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0479488"/>
        <c:crosses val="autoZero"/>
        <c:auto val="1"/>
        <c:lblAlgn val="ctr"/>
        <c:lblOffset val="100"/>
      </c:catAx>
      <c:valAx>
        <c:axId val="180479488"/>
        <c:scaling>
          <c:orientation val="minMax"/>
          <c:max val="4"/>
        </c:scaling>
        <c:axPos val="l"/>
        <c:majorGridlines>
          <c:spPr>
            <a:ln w="9525" cap="flat" cmpd="sng" algn="ctr">
              <a:solidFill>
                <a:schemeClr val="tx1">
                  <a:lumMod val="15000"/>
                  <a:lumOff val="85000"/>
                </a:schemeClr>
              </a:solidFill>
              <a:round/>
            </a:ln>
            <a:effectLst/>
          </c:spPr>
        </c:majorGridlines>
        <c:numFmt formatCode="General" sourceLinked="1"/>
        <c:maj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0477952"/>
        <c:crosses val="autoZero"/>
        <c:crossBetween val="between"/>
        <c:majorUnit val="1"/>
      </c:valAx>
      <c:spPr>
        <a:noFill/>
        <a:ln>
          <a:noFill/>
        </a:ln>
        <a:effectLst/>
      </c:spPr>
    </c:plotArea>
    <c:legend>
      <c:legendPos val="t"/>
      <c:layout>
        <c:manualLayout>
          <c:xMode val="edge"/>
          <c:yMode val="edge"/>
          <c:x val="0.6539126368301551"/>
          <c:y val="9.5758538099782062E-2"/>
          <c:w val="0.34551499659005225"/>
          <c:h val="4.1360583603520164E-2"/>
        </c:manualLayout>
      </c:layout>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22" l="0.70000000000000018" r="0.70000000000000018" t="0.75000000000000022" header="0.3000000000000001" footer="0.300000000000000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D" b="1"/>
              <a:t>III. MAHASISWA</a:t>
            </a:r>
          </a:p>
        </c:rich>
      </c:tx>
      <c:spPr>
        <a:noFill/>
        <a:ln>
          <a:noFill/>
        </a:ln>
        <a:effectLst/>
      </c:spPr>
    </c:title>
    <c:plotArea>
      <c:layout/>
      <c:radarChart>
        <c:radarStyle val="marker"/>
        <c:ser>
          <c:idx val="0"/>
          <c:order val="0"/>
          <c:tx>
            <c:strRef>
              <c:f>'Kriteria 3'!$D$22</c:f>
              <c:strCache>
                <c:ptCount val="1"/>
                <c:pt idx="0">
                  <c:v>Penilaian 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'Kriteria 3'!$C$23:$C$27</c:f>
              <c:strCache>
                <c:ptCount val="5"/>
                <c:pt idx="0">
                  <c:v>Rasio calon mahasiswa yang ikut seleksi terhadap daya tampung dalam lima tahun terakhir</c:v>
                </c:pt>
                <c:pt idx="1">
                  <c:v>Rasio total mahasiswa baru pada TS, terhadap total mahasiswa dalam lima tahun terakhir pada program studi (RM)</c:v>
                </c:pt>
                <c:pt idx="2">
                  <c:v>Upaya yang dilakukan UPPS untuk meningkatkan animo calon mahasiswa dan bukti keberhasilannya.</c:v>
                </c:pt>
                <c:pt idx="3">
                  <c:v>Akses dan mutu layanan bidang penalaran, minat bakat, kesehatan, beasiswa, bimbingan dan konseling, serta asrama pada UPPS.</c:v>
                </c:pt>
                <c:pt idx="4">
                  <c:v>Audit internal terhadap sistem seleksi mahasiswa dan layanan mahasiswa pada Unit Pengelola Program Studi
</c:v>
                </c:pt>
              </c:strCache>
            </c:strRef>
          </c:cat>
          <c:val>
            <c:numRef>
              <c:f>'Kriteria 3'!$D$23:$D$27</c:f>
              <c:numCache>
                <c:formatCode>General</c:formatCode>
                <c:ptCount val="5"/>
                <c:pt idx="0">
                  <c:v>4</c:v>
                </c:pt>
                <c:pt idx="1">
                  <c:v>3</c:v>
                </c:pt>
                <c:pt idx="2">
                  <c:v>4</c:v>
                </c:pt>
                <c:pt idx="3">
                  <c:v>4</c:v>
                </c:pt>
                <c:pt idx="4">
                  <c:v>4</c:v>
                </c:pt>
              </c:numCache>
            </c:numRef>
          </c:val>
          <c:extLst xmlns:c16r2="http://schemas.microsoft.com/office/drawing/2015/06/chart">
            <c:ext xmlns:c16="http://schemas.microsoft.com/office/drawing/2014/chart" uri="{C3380CC4-5D6E-409C-BE32-E72D297353CC}">
              <c16:uniqueId val="{00000000-36E7-4F24-9046-98AC594F9EA3}"/>
            </c:ext>
          </c:extLst>
        </c:ser>
        <c:ser>
          <c:idx val="1"/>
          <c:order val="1"/>
          <c:tx>
            <c:strRef>
              <c:f>'Kriteria 3'!$E$22</c:f>
              <c:strCache>
                <c:ptCount val="1"/>
                <c:pt idx="0">
                  <c:v>Penilaian 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'Kriteria 3'!$C$23:$C$27</c:f>
              <c:strCache>
                <c:ptCount val="5"/>
                <c:pt idx="0">
                  <c:v>Rasio calon mahasiswa yang ikut seleksi terhadap daya tampung dalam lima tahun terakhir</c:v>
                </c:pt>
                <c:pt idx="1">
                  <c:v>Rasio total mahasiswa baru pada TS, terhadap total mahasiswa dalam lima tahun terakhir pada program studi (RM)</c:v>
                </c:pt>
                <c:pt idx="2">
                  <c:v>Upaya yang dilakukan UPPS untuk meningkatkan animo calon mahasiswa dan bukti keberhasilannya.</c:v>
                </c:pt>
                <c:pt idx="3">
                  <c:v>Akses dan mutu layanan bidang penalaran, minat bakat, kesehatan, beasiswa, bimbingan dan konseling, serta asrama pada UPPS.</c:v>
                </c:pt>
                <c:pt idx="4">
                  <c:v>Audit internal terhadap sistem seleksi mahasiswa dan layanan mahasiswa pada Unit Pengelola Program Studi
</c:v>
                </c:pt>
              </c:strCache>
            </c:strRef>
          </c:cat>
          <c:val>
            <c:numRef>
              <c:f>'Kriteria 3'!$E$23:$E$27</c:f>
              <c:numCache>
                <c:formatCode>General</c:formatCode>
                <c:ptCount val="5"/>
                <c:pt idx="0">
                  <c:v>4</c:v>
                </c:pt>
                <c:pt idx="1">
                  <c:v>3</c:v>
                </c:pt>
                <c:pt idx="2">
                  <c:v>4</c:v>
                </c:pt>
                <c:pt idx="3">
                  <c:v>3</c:v>
                </c:pt>
                <c:pt idx="4">
                  <c:v>4</c:v>
                </c:pt>
              </c:numCache>
            </c:numRef>
          </c:val>
          <c:extLst xmlns:c16r2="http://schemas.microsoft.com/office/drawing/2015/06/chart">
            <c:ext xmlns:c16="http://schemas.microsoft.com/office/drawing/2014/chart" uri="{C3380CC4-5D6E-409C-BE32-E72D297353CC}">
              <c16:uniqueId val="{00000001-36E7-4F24-9046-98AC594F9EA3}"/>
            </c:ext>
          </c:extLst>
        </c:ser>
        <c:axId val="181121408"/>
        <c:axId val="181122944"/>
      </c:radarChart>
      <c:catAx>
        <c:axId val="181121408"/>
        <c:scaling>
          <c:orientation val="minMax"/>
        </c:scaling>
        <c:axPos val="b"/>
        <c:numFmt formatCode="General" sourceLinked="1"/>
        <c:maj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1122944"/>
        <c:crosses val="autoZero"/>
        <c:auto val="1"/>
        <c:lblAlgn val="ctr"/>
        <c:lblOffset val="100"/>
      </c:catAx>
      <c:valAx>
        <c:axId val="181122944"/>
        <c:scaling>
          <c:orientation val="minMax"/>
          <c:max val="4"/>
        </c:scaling>
        <c:axPos val="l"/>
        <c:majorGridlines>
          <c:spPr>
            <a:ln w="9525" cap="flat" cmpd="sng" algn="ctr">
              <a:solidFill>
                <a:schemeClr val="tx1">
                  <a:lumMod val="15000"/>
                  <a:lumOff val="85000"/>
                </a:schemeClr>
              </a:solidFill>
              <a:round/>
            </a:ln>
            <a:effectLst/>
          </c:spPr>
        </c:majorGridlines>
        <c:numFmt formatCode="General" sourceLinked="1"/>
        <c:maj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1121408"/>
        <c:crosses val="autoZero"/>
        <c:crossBetween val="between"/>
        <c:majorUnit val="1"/>
      </c:valAx>
      <c:spPr>
        <a:noFill/>
        <a:ln>
          <a:noFill/>
        </a:ln>
        <a:effectLst/>
      </c:spPr>
    </c:plotArea>
    <c:legend>
      <c:legendPos val="t"/>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22" l="0.70000000000000018" r="0.70000000000000018" t="0.75000000000000022" header="0.3000000000000001" footer="0.3000000000000001"/>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en-US"/>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D" sz="1800" b="1"/>
              <a:t>IV. Sumber Daya Manusia</a:t>
            </a:r>
          </a:p>
        </c:rich>
      </c:tx>
      <c:spPr>
        <a:noFill/>
        <a:ln>
          <a:noFill/>
        </a:ln>
        <a:effectLst/>
      </c:spPr>
    </c:title>
    <c:plotArea>
      <c:layout/>
      <c:radarChart>
        <c:radarStyle val="marker"/>
        <c:ser>
          <c:idx val="0"/>
          <c:order val="0"/>
          <c:tx>
            <c:strRef>
              <c:f>'Kriteria 4'!$D$32</c:f>
              <c:strCache>
                <c:ptCount val="1"/>
                <c:pt idx="0">
                  <c:v>Penilaian 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'Kriteria 4'!$C$33:$C$44</c:f>
              <c:strCache>
                <c:ptCount val="12"/>
                <c:pt idx="0">
                  <c:v>Presentase dosen tetap UPPS dengan jabatan minimal lektor kepala dan guru besar</c:v>
                </c:pt>
                <c:pt idx="1">
                  <c:v>Persentase dosen tetap UPPS yang berpendidikan S-3/Sp-2.</c:v>
                </c:pt>
                <c:pt idx="2">
                  <c:v>Persentase dosen tetap yang memiliki jabatan akademik minimal lektor kepala yang bidang keahliannya sesuai dengan program studi.</c:v>
                </c:pt>
                <c:pt idx="3">
                  <c:v>Persentase dosen tetap yang berpendidikan S-3/Sp-2 sesuai bidang keahlian program studi</c:v>
                </c:pt>
                <c:pt idx="4">
                  <c:v>Persentase dosen tetap yang memiliki Sertifikat Pendidik/ Sertifikat Dosen</c:v>
                </c:pt>
                <c:pt idx="5">
                  <c:v>Persentase dosen tetap yang memiliki Sertifikat Kompetensi/Surat Tanda Registrasi</c:v>
                </c:pt>
                <c:pt idx="6">
                  <c:v> Rasio mahasiswa terhadap dosen yang bidang keahliannya sesuai dengan bidang program studi</c:v>
                </c:pt>
                <c:pt idx="7">
                  <c:v> Rata-rata beban dosen per semester, atau rata-rata FTE (Fulltime Teaching Equivalent)</c:v>
                </c:pt>
                <c:pt idx="8">
                  <c:v>Persentase jumlah dosen tidak tetap, terhadap jumlah seluruh dosen</c:v>
                </c:pt>
                <c:pt idx="9">
                  <c:v>Upaya pengembangan dosen oleh UPPS.</c:v>
                </c:pt>
                <c:pt idx="10">
                  <c:v>Kualifikasi dan kecukupan tenaga kependidikan pada UPPS berdasarkan jenis pekerjaannya.</c:v>
                </c:pt>
                <c:pt idx="11">
                  <c:v>Monitoring dan evaluasi kinerja dosen terhadap tridarma dan tenaga kependidikan dalam layanan pada program studi.</c:v>
                </c:pt>
              </c:strCache>
            </c:strRef>
          </c:cat>
          <c:val>
            <c:numRef>
              <c:f>'Kriteria 4'!$D$33:$D$44</c:f>
              <c:numCache>
                <c:formatCode>General</c:formatCode>
                <c:ptCount val="12"/>
                <c:pt idx="0">
                  <c:v>4</c:v>
                </c:pt>
                <c:pt idx="1">
                  <c:v>4</c:v>
                </c:pt>
                <c:pt idx="2">
                  <c:v>4</c:v>
                </c:pt>
                <c:pt idx="3">
                  <c:v>4</c:v>
                </c:pt>
                <c:pt idx="4">
                  <c:v>4</c:v>
                </c:pt>
                <c:pt idx="5">
                  <c:v>4</c:v>
                </c:pt>
                <c:pt idx="6">
                  <c:v>0</c:v>
                </c:pt>
                <c:pt idx="7">
                  <c:v>4</c:v>
                </c:pt>
                <c:pt idx="8">
                  <c:v>4</c:v>
                </c:pt>
                <c:pt idx="9">
                  <c:v>4</c:v>
                </c:pt>
                <c:pt idx="10">
                  <c:v>4</c:v>
                </c:pt>
                <c:pt idx="11">
                  <c:v>4</c:v>
                </c:pt>
              </c:numCache>
            </c:numRef>
          </c:val>
          <c:extLst xmlns:c16r2="http://schemas.microsoft.com/office/drawing/2015/06/chart">
            <c:ext xmlns:c16="http://schemas.microsoft.com/office/drawing/2014/chart" uri="{C3380CC4-5D6E-409C-BE32-E72D297353CC}">
              <c16:uniqueId val="{00000000-D44C-4A4C-9FDF-8AD9FDBCF2B4}"/>
            </c:ext>
          </c:extLst>
        </c:ser>
        <c:ser>
          <c:idx val="1"/>
          <c:order val="1"/>
          <c:tx>
            <c:strRef>
              <c:f>'Kriteria 4'!$E$32</c:f>
              <c:strCache>
                <c:ptCount val="1"/>
                <c:pt idx="0">
                  <c:v>Penilaian 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'Kriteria 4'!$C$33:$C$44</c:f>
              <c:strCache>
                <c:ptCount val="12"/>
                <c:pt idx="0">
                  <c:v>Presentase dosen tetap UPPS dengan jabatan minimal lektor kepala dan guru besar</c:v>
                </c:pt>
                <c:pt idx="1">
                  <c:v>Persentase dosen tetap UPPS yang berpendidikan S-3/Sp-2.</c:v>
                </c:pt>
                <c:pt idx="2">
                  <c:v>Persentase dosen tetap yang memiliki jabatan akademik minimal lektor kepala yang bidang keahliannya sesuai dengan program studi.</c:v>
                </c:pt>
                <c:pt idx="3">
                  <c:v>Persentase dosen tetap yang berpendidikan S-3/Sp-2 sesuai bidang keahlian program studi</c:v>
                </c:pt>
                <c:pt idx="4">
                  <c:v>Persentase dosen tetap yang memiliki Sertifikat Pendidik/ Sertifikat Dosen</c:v>
                </c:pt>
                <c:pt idx="5">
                  <c:v>Persentase dosen tetap yang memiliki Sertifikat Kompetensi/Surat Tanda Registrasi</c:v>
                </c:pt>
                <c:pt idx="6">
                  <c:v> Rasio mahasiswa terhadap dosen yang bidang keahliannya sesuai dengan bidang program studi</c:v>
                </c:pt>
                <c:pt idx="7">
                  <c:v> Rata-rata beban dosen per semester, atau rata-rata FTE (Fulltime Teaching Equivalent)</c:v>
                </c:pt>
                <c:pt idx="8">
                  <c:v>Persentase jumlah dosen tidak tetap, terhadap jumlah seluruh dosen</c:v>
                </c:pt>
                <c:pt idx="9">
                  <c:v>Upaya pengembangan dosen oleh UPPS.</c:v>
                </c:pt>
                <c:pt idx="10">
                  <c:v>Kualifikasi dan kecukupan tenaga kependidikan pada UPPS berdasarkan jenis pekerjaannya.</c:v>
                </c:pt>
                <c:pt idx="11">
                  <c:v>Monitoring dan evaluasi kinerja dosen terhadap tridarma dan tenaga kependidikan dalam layanan pada program studi.</c:v>
                </c:pt>
              </c:strCache>
            </c:strRef>
          </c:cat>
          <c:val>
            <c:numRef>
              <c:f>'Kriteria 4'!$E$33:$E$44</c:f>
              <c:numCache>
                <c:formatCode>General</c:formatCode>
                <c:ptCount val="12"/>
                <c:pt idx="0">
                  <c:v>4</c:v>
                </c:pt>
                <c:pt idx="1">
                  <c:v>4</c:v>
                </c:pt>
                <c:pt idx="2">
                  <c:v>4</c:v>
                </c:pt>
                <c:pt idx="3">
                  <c:v>4</c:v>
                </c:pt>
                <c:pt idx="4">
                  <c:v>4</c:v>
                </c:pt>
                <c:pt idx="5">
                  <c:v>4</c:v>
                </c:pt>
                <c:pt idx="6">
                  <c:v>4</c:v>
                </c:pt>
                <c:pt idx="7">
                  <c:v>4</c:v>
                </c:pt>
                <c:pt idx="8">
                  <c:v>4</c:v>
                </c:pt>
                <c:pt idx="9">
                  <c:v>4</c:v>
                </c:pt>
                <c:pt idx="10">
                  <c:v>4</c:v>
                </c:pt>
                <c:pt idx="11">
                  <c:v>4</c:v>
                </c:pt>
              </c:numCache>
            </c:numRef>
          </c:val>
          <c:extLst xmlns:c16r2="http://schemas.microsoft.com/office/drawing/2015/06/chart">
            <c:ext xmlns:c16="http://schemas.microsoft.com/office/drawing/2014/chart" uri="{C3380CC4-5D6E-409C-BE32-E72D297353CC}">
              <c16:uniqueId val="{00000001-D44C-4A4C-9FDF-8AD9FDBCF2B4}"/>
            </c:ext>
          </c:extLst>
        </c:ser>
        <c:axId val="181265152"/>
        <c:axId val="181266688"/>
      </c:radarChart>
      <c:catAx>
        <c:axId val="181265152"/>
        <c:scaling>
          <c:orientation val="minMax"/>
        </c:scaling>
        <c:axPos val="b"/>
        <c:numFmt formatCode="General" sourceLinked="1"/>
        <c:maj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1266688"/>
        <c:crosses val="autoZero"/>
        <c:auto val="1"/>
        <c:lblAlgn val="ctr"/>
        <c:lblOffset val="100"/>
      </c:catAx>
      <c:valAx>
        <c:axId val="181266688"/>
        <c:scaling>
          <c:orientation val="minMax"/>
          <c:max val="4"/>
        </c:scaling>
        <c:axPos val="l"/>
        <c:majorGridlines>
          <c:spPr>
            <a:ln w="9525" cap="flat" cmpd="sng" algn="ctr">
              <a:solidFill>
                <a:schemeClr val="tx1">
                  <a:lumMod val="15000"/>
                  <a:lumOff val="85000"/>
                </a:schemeClr>
              </a:solidFill>
              <a:round/>
            </a:ln>
            <a:effectLst/>
          </c:spPr>
        </c:majorGridlines>
        <c:numFmt formatCode="General" sourceLinked="1"/>
        <c:maj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1265152"/>
        <c:crosses val="autoZero"/>
        <c:crossBetween val="between"/>
        <c:majorUnit val="1"/>
      </c:valAx>
      <c:spPr>
        <a:noFill/>
        <a:ln>
          <a:noFill/>
        </a:ln>
        <a:effectLst/>
      </c:spPr>
    </c:plotArea>
    <c:legend>
      <c:legendPos val="t"/>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22" l="0.70000000000000018" r="0.70000000000000018" t="0.75000000000000022" header="0.3000000000000001" footer="0.3000000000000001"/>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lang val="en-US"/>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D" b="1"/>
              <a:t>V. Keuangan, Sarana, dan Prasarana</a:t>
            </a:r>
          </a:p>
        </c:rich>
      </c:tx>
      <c:spPr>
        <a:noFill/>
        <a:ln>
          <a:noFill/>
        </a:ln>
        <a:effectLst/>
      </c:spPr>
    </c:title>
    <c:plotArea>
      <c:layout/>
      <c:radarChart>
        <c:radarStyle val="marker"/>
        <c:ser>
          <c:idx val="0"/>
          <c:order val="0"/>
          <c:tx>
            <c:strRef>
              <c:f>'Kriteria 5'!$D$22</c:f>
              <c:strCache>
                <c:ptCount val="1"/>
                <c:pt idx="0">
                  <c:v>Penilaian 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'Kriteria 5'!$C$23:$C$28</c:f>
              <c:strCache>
                <c:ptCount val="6"/>
                <c:pt idx="0">
                  <c:v>Keuangan : Data penggunaan dana yang dikelola oleh UPPS dan data penggunaan dana yang dialokasikan ke PS</c:v>
                </c:pt>
                <c:pt idx="1">
                  <c:v>Realisasi investasi (SDM, sarana dan prasarana) yang mendukung penyelenggaraan tridharma.</c:v>
                </c:pt>
                <c:pt idx="2">
                  <c:v>Kecukupan dana untuk menjamin pencapaian capaian pembelajaran.</c:v>
                </c:pt>
                <c:pt idx="3">
                  <c:v>Sarana dan Prasarana : Kecukupan, aksesibilitas dan mutu sarana dan prasarana untuk menjamin pencapaian CPL dan meningkatkan suasana akademik.</c:v>
                </c:pt>
                <c:pt idx="4">
                  <c:v>Audit internal terhadap pengelolaan keuangan pada Unit Pengelola Program Studi.</c:v>
                </c:pt>
                <c:pt idx="5">
                  <c:v>Audit internal terhadap pengelolaan sarana dan prasarana pada Unit Pengelola Program Studi</c:v>
                </c:pt>
              </c:strCache>
            </c:strRef>
          </c:cat>
          <c:val>
            <c:numRef>
              <c:f>'Kriteria 5'!$D$23:$D$28</c:f>
              <c:numCache>
                <c:formatCode>General</c:formatCode>
                <c:ptCount val="6"/>
                <c:pt idx="0">
                  <c:v>4</c:v>
                </c:pt>
                <c:pt idx="1">
                  <c:v>4</c:v>
                </c:pt>
                <c:pt idx="2">
                  <c:v>4</c:v>
                </c:pt>
                <c:pt idx="3">
                  <c:v>4</c:v>
                </c:pt>
                <c:pt idx="4">
                  <c:v>4</c:v>
                </c:pt>
                <c:pt idx="5">
                  <c:v>4</c:v>
                </c:pt>
              </c:numCache>
            </c:numRef>
          </c:val>
          <c:extLst xmlns:c16r2="http://schemas.microsoft.com/office/drawing/2015/06/chart">
            <c:ext xmlns:c16="http://schemas.microsoft.com/office/drawing/2014/chart" uri="{C3380CC4-5D6E-409C-BE32-E72D297353CC}">
              <c16:uniqueId val="{00000000-F448-467E-A1D6-DA35D587BA39}"/>
            </c:ext>
          </c:extLst>
        </c:ser>
        <c:ser>
          <c:idx val="1"/>
          <c:order val="1"/>
          <c:tx>
            <c:strRef>
              <c:f>'Kriteria 5'!$E$22</c:f>
              <c:strCache>
                <c:ptCount val="1"/>
                <c:pt idx="0">
                  <c:v>Penilaian 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'Kriteria 5'!$C$23:$C$28</c:f>
              <c:strCache>
                <c:ptCount val="6"/>
                <c:pt idx="0">
                  <c:v>Keuangan : Data penggunaan dana yang dikelola oleh UPPS dan data penggunaan dana yang dialokasikan ke PS</c:v>
                </c:pt>
                <c:pt idx="1">
                  <c:v>Realisasi investasi (SDM, sarana dan prasarana) yang mendukung penyelenggaraan tridharma.</c:v>
                </c:pt>
                <c:pt idx="2">
                  <c:v>Kecukupan dana untuk menjamin pencapaian capaian pembelajaran.</c:v>
                </c:pt>
                <c:pt idx="3">
                  <c:v>Sarana dan Prasarana : Kecukupan, aksesibilitas dan mutu sarana dan prasarana untuk menjamin pencapaian CPL dan meningkatkan suasana akademik.</c:v>
                </c:pt>
                <c:pt idx="4">
                  <c:v>Audit internal terhadap pengelolaan keuangan pada Unit Pengelola Program Studi.</c:v>
                </c:pt>
                <c:pt idx="5">
                  <c:v>Audit internal terhadap pengelolaan sarana dan prasarana pada Unit Pengelola Program Studi</c:v>
                </c:pt>
              </c:strCache>
            </c:strRef>
          </c:cat>
          <c:val>
            <c:numRef>
              <c:f>'Kriteria 5'!$E$23:$E$28</c:f>
              <c:numCache>
                <c:formatCode>General</c:formatCode>
                <c:ptCount val="6"/>
                <c:pt idx="0">
                  <c:v>3</c:v>
                </c:pt>
                <c:pt idx="1">
                  <c:v>3</c:v>
                </c:pt>
                <c:pt idx="2">
                  <c:v>3</c:v>
                </c:pt>
                <c:pt idx="3">
                  <c:v>3</c:v>
                </c:pt>
                <c:pt idx="4">
                  <c:v>4</c:v>
                </c:pt>
                <c:pt idx="5">
                  <c:v>4</c:v>
                </c:pt>
              </c:numCache>
            </c:numRef>
          </c:val>
          <c:extLst xmlns:c16r2="http://schemas.microsoft.com/office/drawing/2015/06/chart">
            <c:ext xmlns:c16="http://schemas.microsoft.com/office/drawing/2014/chart" uri="{C3380CC4-5D6E-409C-BE32-E72D297353CC}">
              <c16:uniqueId val="{00000001-F448-467E-A1D6-DA35D587BA39}"/>
            </c:ext>
          </c:extLst>
        </c:ser>
        <c:axId val="181420800"/>
        <c:axId val="181422336"/>
      </c:radarChart>
      <c:catAx>
        <c:axId val="181420800"/>
        <c:scaling>
          <c:orientation val="minMax"/>
        </c:scaling>
        <c:axPos val="b"/>
        <c:numFmt formatCode="General" sourceLinked="1"/>
        <c:maj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1422336"/>
        <c:crosses val="autoZero"/>
        <c:auto val="1"/>
        <c:lblAlgn val="ctr"/>
        <c:lblOffset val="100"/>
      </c:catAx>
      <c:valAx>
        <c:axId val="181422336"/>
        <c:scaling>
          <c:orientation val="minMax"/>
          <c:max val="4"/>
        </c:scaling>
        <c:axPos val="l"/>
        <c:majorGridlines>
          <c:spPr>
            <a:ln w="9525" cap="flat" cmpd="sng" algn="ctr">
              <a:solidFill>
                <a:schemeClr val="tx1">
                  <a:lumMod val="15000"/>
                  <a:lumOff val="85000"/>
                </a:schemeClr>
              </a:solidFill>
              <a:round/>
            </a:ln>
            <a:effectLst/>
          </c:spPr>
        </c:majorGridlines>
        <c:numFmt formatCode="General" sourceLinked="1"/>
        <c:maj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1420800"/>
        <c:crosses val="autoZero"/>
        <c:crossBetween val="between"/>
        <c:majorUnit val="1"/>
      </c:valAx>
      <c:spPr>
        <a:noFill/>
        <a:ln>
          <a:noFill/>
        </a:ln>
        <a:effectLst/>
      </c:spPr>
    </c:plotArea>
    <c:legend>
      <c:legendPos val="t"/>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22" l="0.70000000000000018" r="0.70000000000000018" t="0.75000000000000022" header="0.3000000000000001" footer="0.3000000000000001"/>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lang val="en-US"/>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D" sz="1800" b="1"/>
              <a:t>VI. Pendidikan</a:t>
            </a:r>
          </a:p>
        </c:rich>
      </c:tx>
      <c:spPr>
        <a:noFill/>
        <a:ln>
          <a:noFill/>
        </a:ln>
        <a:effectLst/>
      </c:spPr>
    </c:title>
    <c:plotArea>
      <c:layout/>
      <c:radarChart>
        <c:radarStyle val="marker"/>
        <c:ser>
          <c:idx val="0"/>
          <c:order val="0"/>
          <c:tx>
            <c:strRef>
              <c:f>'Kriteria 6'!$D$25</c:f>
              <c:strCache>
                <c:ptCount val="1"/>
                <c:pt idx="0">
                  <c:v>Penilaian 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'Kriteria 6'!$C$26:$C$37</c:f>
              <c:strCache>
                <c:ptCount val="12"/>
                <c:pt idx="0">
                  <c:v>Struktur Kurikulum: Kriteria penilaian</c:v>
                </c:pt>
                <c:pt idx="1">
                  <c:v>Ketersediaan Tempat Praktik Kerja Lapangan dalam Bidang yang sesuai bidang ilmu pada Program Studi.</c:v>
                </c:pt>
                <c:pt idx="2">
                  <c:v>Kecukupan dana untuk menjamin pencapaian capaian pembelajaran.</c:v>
                </c:pt>
                <c:pt idx="3">
                  <c:v>Keterlibatan pemangku kepentingan dalam proses evaluasi dan pemutakhiran kurikulum pada program studi.</c:v>
                </c:pt>
                <c:pt idx="4">
                  <c:v>Kesesuaian capaian pembelajaran dengan profil lulusan dan jenjang KKNI/SKKNI yang sesuai pada program studi.</c:v>
                </c:pt>
                <c:pt idx="5">
                  <c:v>Ketepatan struktur kurikulum dalam pembentukan capaian pembelajaran pada PS.</c:v>
                </c:pt>
                <c:pt idx="6">
                  <c:v>Karakteristik proses pembelajaran terdiri atas sifat interaktif, holistik, integratif, saintifik, kontekstual, tematik, efektif, kolaboratif, dan berpusat pada mahasiswa pada program studi.</c:v>
                </c:pt>
                <c:pt idx="7">
                  <c:v>Mutu Rencana Pembelajaran Semester (RPS) dan dukungan dokumen dengan kedalaman dan keluasan sesuai dengan capaian pembelajaran lulusan pada program studi.</c:v>
                </c:pt>
                <c:pt idx="8">
                  <c:v>Mutu pelaksanaan pembelajaran meliputi proses dan hasil belajar mahasiswa untuk mengukur ketercapaian capaian pembelajaran berdasarkan prinsip penilaian.</c:v>
                </c:pt>
                <c:pt idx="9">
                  <c:v>Monitoring dan evaluasi pelaksanaan pembelajaran pada program studi mencakup untuk memperoleh capaian pembelajaran lulusan pada program studi.</c:v>
                </c:pt>
                <c:pt idx="10">
                  <c:v>Analisis dan tindak lanjut dari hasil monitoring dan evaluasi terhadap pelaksanaan proses pembelajaran pada program studi.</c:v>
                </c:pt>
                <c:pt idx="11">
                  <c:v>Keterlaksanaan dan keberkalaan program dan kegiatan di luar kegiatan pembelajaran terstruktur untuk meningkatkan suasana akademik pada program studi.</c:v>
                </c:pt>
              </c:strCache>
            </c:strRef>
          </c:cat>
          <c:val>
            <c:numRef>
              <c:f>'Kriteria 6'!$D$26:$D$37</c:f>
              <c:numCache>
                <c:formatCode>General</c:formatCode>
                <c:ptCount val="12"/>
                <c:pt idx="0">
                  <c:v>4</c:v>
                </c:pt>
                <c:pt idx="1">
                  <c:v>4</c:v>
                </c:pt>
                <c:pt idx="2">
                  <c:v>4</c:v>
                </c:pt>
                <c:pt idx="3">
                  <c:v>4</c:v>
                </c:pt>
                <c:pt idx="4">
                  <c:v>4</c:v>
                </c:pt>
                <c:pt idx="5">
                  <c:v>4</c:v>
                </c:pt>
                <c:pt idx="6">
                  <c:v>4</c:v>
                </c:pt>
                <c:pt idx="7">
                  <c:v>4</c:v>
                </c:pt>
                <c:pt idx="8">
                  <c:v>4</c:v>
                </c:pt>
                <c:pt idx="9">
                  <c:v>4</c:v>
                </c:pt>
                <c:pt idx="10">
                  <c:v>4</c:v>
                </c:pt>
                <c:pt idx="11">
                  <c:v>3</c:v>
                </c:pt>
              </c:numCache>
            </c:numRef>
          </c:val>
          <c:extLst xmlns:c16r2="http://schemas.microsoft.com/office/drawing/2015/06/chart">
            <c:ext xmlns:c16="http://schemas.microsoft.com/office/drawing/2014/chart" uri="{C3380CC4-5D6E-409C-BE32-E72D297353CC}">
              <c16:uniqueId val="{00000000-8E2A-4BD7-AFE7-1384AE74CB4F}"/>
            </c:ext>
          </c:extLst>
        </c:ser>
        <c:ser>
          <c:idx val="1"/>
          <c:order val="1"/>
          <c:tx>
            <c:strRef>
              <c:f>'Kriteria 6'!$E$25</c:f>
              <c:strCache>
                <c:ptCount val="1"/>
                <c:pt idx="0">
                  <c:v>Penilaian 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'Kriteria 6'!$C$26:$C$37</c:f>
              <c:strCache>
                <c:ptCount val="12"/>
                <c:pt idx="0">
                  <c:v>Struktur Kurikulum: Kriteria penilaian</c:v>
                </c:pt>
                <c:pt idx="1">
                  <c:v>Ketersediaan Tempat Praktik Kerja Lapangan dalam Bidang yang sesuai bidang ilmu pada Program Studi.</c:v>
                </c:pt>
                <c:pt idx="2">
                  <c:v>Kecukupan dana untuk menjamin pencapaian capaian pembelajaran.</c:v>
                </c:pt>
                <c:pt idx="3">
                  <c:v>Keterlibatan pemangku kepentingan dalam proses evaluasi dan pemutakhiran kurikulum pada program studi.</c:v>
                </c:pt>
                <c:pt idx="4">
                  <c:v>Kesesuaian capaian pembelajaran dengan profil lulusan dan jenjang KKNI/SKKNI yang sesuai pada program studi.</c:v>
                </c:pt>
                <c:pt idx="5">
                  <c:v>Ketepatan struktur kurikulum dalam pembentukan capaian pembelajaran pada PS.</c:v>
                </c:pt>
                <c:pt idx="6">
                  <c:v>Karakteristik proses pembelajaran terdiri atas sifat interaktif, holistik, integratif, saintifik, kontekstual, tematik, efektif, kolaboratif, dan berpusat pada mahasiswa pada program studi.</c:v>
                </c:pt>
                <c:pt idx="7">
                  <c:v>Mutu Rencana Pembelajaran Semester (RPS) dan dukungan dokumen dengan kedalaman dan keluasan sesuai dengan capaian pembelajaran lulusan pada program studi.</c:v>
                </c:pt>
                <c:pt idx="8">
                  <c:v>Mutu pelaksanaan pembelajaran meliputi proses dan hasil belajar mahasiswa untuk mengukur ketercapaian capaian pembelajaran berdasarkan prinsip penilaian.</c:v>
                </c:pt>
                <c:pt idx="9">
                  <c:v>Monitoring dan evaluasi pelaksanaan pembelajaran pada program studi mencakup untuk memperoleh capaian pembelajaran lulusan pada program studi.</c:v>
                </c:pt>
                <c:pt idx="10">
                  <c:v>Analisis dan tindak lanjut dari hasil monitoring dan evaluasi terhadap pelaksanaan proses pembelajaran pada program studi.</c:v>
                </c:pt>
                <c:pt idx="11">
                  <c:v>Keterlaksanaan dan keberkalaan program dan kegiatan di luar kegiatan pembelajaran terstruktur untuk meningkatkan suasana akademik pada program studi.</c:v>
                </c:pt>
              </c:strCache>
            </c:strRef>
          </c:cat>
          <c:val>
            <c:numRef>
              <c:f>'Kriteria 6'!$E$26:$E$37</c:f>
              <c:numCache>
                <c:formatCode>General</c:formatCode>
                <c:ptCount val="12"/>
                <c:pt idx="0">
                  <c:v>4</c:v>
                </c:pt>
                <c:pt idx="1">
                  <c:v>4</c:v>
                </c:pt>
                <c:pt idx="2">
                  <c:v>4</c:v>
                </c:pt>
                <c:pt idx="3">
                  <c:v>4</c:v>
                </c:pt>
                <c:pt idx="4">
                  <c:v>4</c:v>
                </c:pt>
                <c:pt idx="5">
                  <c:v>4</c:v>
                </c:pt>
                <c:pt idx="6">
                  <c:v>4</c:v>
                </c:pt>
                <c:pt idx="7">
                  <c:v>4</c:v>
                </c:pt>
                <c:pt idx="8">
                  <c:v>4</c:v>
                </c:pt>
                <c:pt idx="9">
                  <c:v>4</c:v>
                </c:pt>
                <c:pt idx="10">
                  <c:v>4</c:v>
                </c:pt>
                <c:pt idx="11">
                  <c:v>3</c:v>
                </c:pt>
              </c:numCache>
            </c:numRef>
          </c:val>
          <c:extLst xmlns:c16r2="http://schemas.microsoft.com/office/drawing/2015/06/chart">
            <c:ext xmlns:c16="http://schemas.microsoft.com/office/drawing/2014/chart" uri="{C3380CC4-5D6E-409C-BE32-E72D297353CC}">
              <c16:uniqueId val="{00000001-8E2A-4BD7-AFE7-1384AE74CB4F}"/>
            </c:ext>
          </c:extLst>
        </c:ser>
        <c:axId val="181373568"/>
        <c:axId val="181379456"/>
      </c:radarChart>
      <c:catAx>
        <c:axId val="181373568"/>
        <c:scaling>
          <c:orientation val="minMax"/>
        </c:scaling>
        <c:axPos val="b"/>
        <c:numFmt formatCode="General" sourceLinked="1"/>
        <c:maj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1379456"/>
        <c:crosses val="autoZero"/>
        <c:auto val="1"/>
        <c:lblAlgn val="ctr"/>
        <c:lblOffset val="100"/>
      </c:catAx>
      <c:valAx>
        <c:axId val="181379456"/>
        <c:scaling>
          <c:orientation val="minMax"/>
          <c:max val="4"/>
        </c:scaling>
        <c:axPos val="l"/>
        <c:majorGridlines>
          <c:spPr>
            <a:ln w="9525" cap="flat" cmpd="sng" algn="ctr">
              <a:solidFill>
                <a:schemeClr val="tx1">
                  <a:lumMod val="15000"/>
                  <a:lumOff val="85000"/>
                </a:schemeClr>
              </a:solidFill>
              <a:round/>
            </a:ln>
            <a:effectLst/>
          </c:spPr>
        </c:majorGridlines>
        <c:numFmt formatCode="General" sourceLinked="1"/>
        <c:maj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1373568"/>
        <c:crosses val="autoZero"/>
        <c:crossBetween val="between"/>
        <c:majorUnit val="1"/>
      </c:valAx>
      <c:spPr>
        <a:noFill/>
        <a:ln>
          <a:noFill/>
        </a:ln>
        <a:effectLst/>
      </c:spPr>
    </c:plotArea>
    <c:legend>
      <c:legendPos val="t"/>
      <c:layout>
        <c:manualLayout>
          <c:xMode val="edge"/>
          <c:yMode val="edge"/>
          <c:x val="0.34257952382190926"/>
          <c:y val="0.13870653742083891"/>
          <c:w val="0.30330136771126537"/>
          <c:h val="3.6521909839890093E-2"/>
        </c:manualLayout>
      </c:layout>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22" l="0.70000000000000018" r="0.70000000000000018" t="0.75000000000000022" header="0.3000000000000001" footer="0.3000000000000001"/>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lang val="en-US"/>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VII. Penelitian</a:t>
            </a:r>
          </a:p>
        </c:rich>
      </c:tx>
      <c:spPr>
        <a:noFill/>
        <a:ln>
          <a:noFill/>
        </a:ln>
        <a:effectLst/>
      </c:spPr>
    </c:title>
    <c:plotArea>
      <c:layout>
        <c:manualLayout>
          <c:layoutTarget val="inner"/>
          <c:xMode val="edge"/>
          <c:yMode val="edge"/>
          <c:x val="0.2667392670705519"/>
          <c:y val="0.22242719864599583"/>
          <c:w val="0.47021710285105717"/>
          <c:h val="0.69416665592741966"/>
        </c:manualLayout>
      </c:layout>
      <c:radarChart>
        <c:radarStyle val="marker"/>
        <c:ser>
          <c:idx val="0"/>
          <c:order val="0"/>
          <c:tx>
            <c:strRef>
              <c:f>'Kriteria 7'!$D$22</c:f>
              <c:strCache>
                <c:ptCount val="1"/>
                <c:pt idx="0">
                  <c:v>Penilaian 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'Kriteria 7'!$C$23:$C$25</c:f>
              <c:strCache>
                <c:ptCount val="3"/>
                <c:pt idx="0">
                  <c:v>Data penggunaan dana yang dikelola oleh UPPS dan data penggunaan dana yang dialokasikan ke PS</c:v>
                </c:pt>
                <c:pt idx="1">
                  <c:v>Realisasi investasi (SDM, sarana dan prasarana) yang mendukung penyelenggaraan tridharma.</c:v>
                </c:pt>
                <c:pt idx="2">
                  <c:v>Kecukupan dana untuk menjamin pencapaian capaian pembelajaran.</c:v>
                </c:pt>
              </c:strCache>
            </c:strRef>
          </c:cat>
          <c:val>
            <c:numRef>
              <c:f>'Kriteria 7'!$D$23:$D$25</c:f>
              <c:numCache>
                <c:formatCode>General</c:formatCode>
                <c:ptCount val="3"/>
                <c:pt idx="0">
                  <c:v>4</c:v>
                </c:pt>
                <c:pt idx="1">
                  <c:v>4</c:v>
                </c:pt>
                <c:pt idx="2">
                  <c:v>4</c:v>
                </c:pt>
              </c:numCache>
            </c:numRef>
          </c:val>
          <c:extLst xmlns:c16r2="http://schemas.microsoft.com/office/drawing/2015/06/chart">
            <c:ext xmlns:c16="http://schemas.microsoft.com/office/drawing/2014/chart" uri="{C3380CC4-5D6E-409C-BE32-E72D297353CC}">
              <c16:uniqueId val="{00000000-99DA-4438-860E-C48ED7BE75E7}"/>
            </c:ext>
          </c:extLst>
        </c:ser>
        <c:ser>
          <c:idx val="1"/>
          <c:order val="1"/>
          <c:tx>
            <c:strRef>
              <c:f>'Kriteria 7'!$E$22</c:f>
              <c:strCache>
                <c:ptCount val="1"/>
                <c:pt idx="0">
                  <c:v>Penilaian 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'Kriteria 7'!$C$23:$C$25</c:f>
              <c:strCache>
                <c:ptCount val="3"/>
                <c:pt idx="0">
                  <c:v>Data penggunaan dana yang dikelola oleh UPPS dan data penggunaan dana yang dialokasikan ke PS</c:v>
                </c:pt>
                <c:pt idx="1">
                  <c:v>Realisasi investasi (SDM, sarana dan prasarana) yang mendukung penyelenggaraan tridharma.</c:v>
                </c:pt>
                <c:pt idx="2">
                  <c:v>Kecukupan dana untuk menjamin pencapaian capaian pembelajaran.</c:v>
                </c:pt>
              </c:strCache>
            </c:strRef>
          </c:cat>
          <c:val>
            <c:numRef>
              <c:f>'Kriteria 7'!$E$23:$E$25</c:f>
              <c:numCache>
                <c:formatCode>General</c:formatCode>
                <c:ptCount val="3"/>
                <c:pt idx="0">
                  <c:v>4</c:v>
                </c:pt>
                <c:pt idx="1">
                  <c:v>4</c:v>
                </c:pt>
                <c:pt idx="2">
                  <c:v>3</c:v>
                </c:pt>
              </c:numCache>
            </c:numRef>
          </c:val>
          <c:extLst xmlns:c16r2="http://schemas.microsoft.com/office/drawing/2015/06/chart">
            <c:ext xmlns:c16="http://schemas.microsoft.com/office/drawing/2014/chart" uri="{C3380CC4-5D6E-409C-BE32-E72D297353CC}">
              <c16:uniqueId val="{00000001-99DA-4438-860E-C48ED7BE75E7}"/>
            </c:ext>
          </c:extLst>
        </c:ser>
        <c:axId val="181668864"/>
        <c:axId val="181687040"/>
      </c:radarChart>
      <c:catAx>
        <c:axId val="181668864"/>
        <c:scaling>
          <c:orientation val="minMax"/>
        </c:scaling>
        <c:axPos val="b"/>
        <c:numFmt formatCode="General" sourceLinked="1"/>
        <c:maj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1687040"/>
        <c:crosses val="autoZero"/>
        <c:auto val="1"/>
        <c:lblAlgn val="ctr"/>
        <c:lblOffset val="100"/>
      </c:catAx>
      <c:valAx>
        <c:axId val="181687040"/>
        <c:scaling>
          <c:orientation val="minMax"/>
          <c:max val="4"/>
        </c:scaling>
        <c:axPos val="l"/>
        <c:majorGridlines>
          <c:spPr>
            <a:ln w="9525" cap="flat" cmpd="sng" algn="ctr">
              <a:solidFill>
                <a:schemeClr val="tx1">
                  <a:lumMod val="15000"/>
                  <a:lumOff val="85000"/>
                </a:schemeClr>
              </a:solidFill>
              <a:round/>
            </a:ln>
            <a:effectLst/>
          </c:spPr>
        </c:majorGridlines>
        <c:numFmt formatCode="General" sourceLinked="1"/>
        <c:maj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1668864"/>
        <c:crosses val="autoZero"/>
        <c:crossBetween val="between"/>
        <c:majorUnit val="1"/>
      </c:valAx>
      <c:spPr>
        <a:noFill/>
        <a:ln>
          <a:noFill/>
        </a:ln>
        <a:effectLst/>
      </c:spPr>
    </c:plotArea>
    <c:legend>
      <c:legendPos val="t"/>
      <c:layout>
        <c:manualLayout>
          <c:xMode val="edge"/>
          <c:yMode val="edge"/>
          <c:x val="0.77691190763017204"/>
          <c:y val="0.196644844517185"/>
          <c:w val="0.22222939981726239"/>
          <c:h val="0.16878100957511241"/>
        </c:manualLayout>
      </c:layout>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22" l="0.70000000000000018" r="0.70000000000000018" t="0.75000000000000022" header="0.3000000000000001" footer="0.300000000000000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lang val="en-US"/>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VIII. Pengabdian kepada Masyarakat (PkM)</a:t>
            </a:r>
          </a:p>
        </c:rich>
      </c:tx>
      <c:spPr>
        <a:noFill/>
        <a:ln>
          <a:noFill/>
        </a:ln>
        <a:effectLst/>
      </c:spPr>
    </c:title>
    <c:plotArea>
      <c:layout/>
      <c:radarChart>
        <c:radarStyle val="marker"/>
        <c:ser>
          <c:idx val="0"/>
          <c:order val="0"/>
          <c:tx>
            <c:strRef>
              <c:f>'Kriteria 8'!$D$20</c:f>
              <c:strCache>
                <c:ptCount val="1"/>
                <c:pt idx="0">
                  <c:v>Penilaian 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'Kriteria 8'!$C$21:$C$23</c:f>
              <c:strCache>
                <c:ptCount val="3"/>
                <c:pt idx="0">
                  <c:v>Indikator Relevansi PKM Program Sarjana Terapan dan Program Sarjana</c:v>
                </c:pt>
                <c:pt idx="1">
                  <c:v>Keterlibatan Mahasiswa dalam PkM
</c:v>
                </c:pt>
                <c:pt idx="2">
                  <c:v>Monitoring dan evaluasi terhadap pelaksanaan pengabdian kepada masyarakat (PkM) dosen dan mahasiswa pada program studi.</c:v>
                </c:pt>
              </c:strCache>
            </c:strRef>
          </c:cat>
          <c:val>
            <c:numRef>
              <c:f>'Kriteria 8'!$D$21:$D$23</c:f>
              <c:numCache>
                <c:formatCode>General</c:formatCode>
                <c:ptCount val="3"/>
                <c:pt idx="0">
                  <c:v>4</c:v>
                </c:pt>
                <c:pt idx="1">
                  <c:v>4</c:v>
                </c:pt>
                <c:pt idx="2">
                  <c:v>4</c:v>
                </c:pt>
              </c:numCache>
            </c:numRef>
          </c:val>
          <c:extLst xmlns:c16r2="http://schemas.microsoft.com/office/drawing/2015/06/chart">
            <c:ext xmlns:c16="http://schemas.microsoft.com/office/drawing/2014/chart" uri="{C3380CC4-5D6E-409C-BE32-E72D297353CC}">
              <c16:uniqueId val="{00000000-62E3-4858-AAA2-591A4CC3B9D2}"/>
            </c:ext>
          </c:extLst>
        </c:ser>
        <c:ser>
          <c:idx val="1"/>
          <c:order val="1"/>
          <c:tx>
            <c:strRef>
              <c:f>'Kriteria 8'!$E$20</c:f>
              <c:strCache>
                <c:ptCount val="1"/>
                <c:pt idx="0">
                  <c:v>Penilaian 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'Kriteria 8'!$C$21:$C$23</c:f>
              <c:strCache>
                <c:ptCount val="3"/>
                <c:pt idx="0">
                  <c:v>Indikator Relevansi PKM Program Sarjana Terapan dan Program Sarjana</c:v>
                </c:pt>
                <c:pt idx="1">
                  <c:v>Keterlibatan Mahasiswa dalam PkM
</c:v>
                </c:pt>
                <c:pt idx="2">
                  <c:v>Monitoring dan evaluasi terhadap pelaksanaan pengabdian kepada masyarakat (PkM) dosen dan mahasiswa pada program studi.</c:v>
                </c:pt>
              </c:strCache>
            </c:strRef>
          </c:cat>
          <c:val>
            <c:numRef>
              <c:f>'Kriteria 8'!$E$21:$E$23</c:f>
              <c:numCache>
                <c:formatCode>General</c:formatCode>
                <c:ptCount val="3"/>
                <c:pt idx="0">
                  <c:v>4</c:v>
                </c:pt>
                <c:pt idx="1">
                  <c:v>4</c:v>
                </c:pt>
                <c:pt idx="2">
                  <c:v>3</c:v>
                </c:pt>
              </c:numCache>
            </c:numRef>
          </c:val>
          <c:extLst xmlns:c16r2="http://schemas.microsoft.com/office/drawing/2015/06/chart">
            <c:ext xmlns:c16="http://schemas.microsoft.com/office/drawing/2014/chart" uri="{C3380CC4-5D6E-409C-BE32-E72D297353CC}">
              <c16:uniqueId val="{00000001-62E3-4858-AAA2-591A4CC3B9D2}"/>
            </c:ext>
          </c:extLst>
        </c:ser>
        <c:axId val="181812608"/>
        <c:axId val="181822592"/>
      </c:radarChart>
      <c:catAx>
        <c:axId val="181812608"/>
        <c:scaling>
          <c:orientation val="minMax"/>
        </c:scaling>
        <c:axPos val="b"/>
        <c:numFmt formatCode="General" sourceLinked="1"/>
        <c:maj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1822592"/>
        <c:crosses val="autoZero"/>
        <c:auto val="1"/>
        <c:lblAlgn val="ctr"/>
        <c:lblOffset val="100"/>
      </c:catAx>
      <c:valAx>
        <c:axId val="181822592"/>
        <c:scaling>
          <c:orientation val="minMax"/>
          <c:max val="4"/>
        </c:scaling>
        <c:axPos val="l"/>
        <c:majorGridlines>
          <c:spPr>
            <a:ln w="9525" cap="flat" cmpd="sng" algn="ctr">
              <a:solidFill>
                <a:schemeClr val="tx1">
                  <a:lumMod val="15000"/>
                  <a:lumOff val="85000"/>
                </a:schemeClr>
              </a:solidFill>
              <a:round/>
            </a:ln>
            <a:effectLst/>
          </c:spPr>
        </c:majorGridlines>
        <c:numFmt formatCode="General" sourceLinked="1"/>
        <c:maj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1812608"/>
        <c:crosses val="autoZero"/>
        <c:crossBetween val="between"/>
        <c:majorUnit val="1"/>
      </c:valAx>
      <c:spPr>
        <a:noFill/>
        <a:ln>
          <a:noFill/>
        </a:ln>
        <a:effectLst/>
      </c:spPr>
    </c:plotArea>
    <c:legend>
      <c:legendPos val="t"/>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22" l="0.70000000000000018" r="0.70000000000000018" t="0.75000000000000022" header="0.3000000000000001" footer="0.3000000000000001"/>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lang val="en-US"/>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IX. Luaran dan Capaian Tridharma</a:t>
            </a:r>
          </a:p>
        </c:rich>
      </c:tx>
      <c:spPr>
        <a:noFill/>
        <a:ln>
          <a:noFill/>
        </a:ln>
        <a:effectLst/>
      </c:spPr>
    </c:title>
    <c:plotArea>
      <c:layout/>
      <c:radarChart>
        <c:radarStyle val="marker"/>
        <c:ser>
          <c:idx val="0"/>
          <c:order val="0"/>
          <c:tx>
            <c:strRef>
              <c:f>'Kriteria 9'!$D$30</c:f>
              <c:strCache>
                <c:ptCount val="1"/>
                <c:pt idx="0">
                  <c:v>Penilaian 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'Kriteria 9'!$C$31:$C$43</c:f>
              <c:strCache>
                <c:ptCount val="13"/>
                <c:pt idx="0">
                  <c:v>Efektivitas dan Produktivitas Pendidikan : Masa Studi</c:v>
                </c:pt>
                <c:pt idx="1">
                  <c:v>IPK lulusan : data Indeks Prestasi Kumulatif (IPK) lulusan dalam TS diisikan dalam Tabel 8.a.</c:v>
                </c:pt>
                <c:pt idx="2">
                  <c:v>Efektivitas dan Produktivitas Pendidikan : Kelulusan Tepat Waktu (KTW)
</c:v>
                </c:pt>
                <c:pt idx="3">
                  <c:v>Efektivitas dan Produktivitas Pendidikan : Keberhasilan studi</c:v>
                </c:pt>
                <c:pt idx="4">
                  <c:v>Waktu Tunggu untuk mendapatkan pekerjaan pertama (WT) bagi lulusan program Diploma dan Sarjana
</c:v>
                </c:pt>
                <c:pt idx="5">
                  <c:v>Persentase lulusan first taker (PFT) Uji Kompetensi Mahasiswa (CBT)
</c:v>
                </c:pt>
                <c:pt idx="6">
                  <c:v>Persentase lulusan first taker (PFT) Uji Kompetensi Mahasiswa OSCE</c:v>
                </c:pt>
                <c:pt idx="7">
                  <c:v>Pencapaian prestasi/reputasi mahasiswa dibidang akademik dan non-akademik.</c:v>
                </c:pt>
                <c:pt idx="8">
                  <c:v>Tracer Study</c:v>
                </c:pt>
                <c:pt idx="9">
                  <c:v>Tracer Terhadap Pengguna,pengukuran kepuasan pengguna lulusan.</c:v>
                </c:pt>
                <c:pt idx="10">
                  <c:v>Penghargaan/rekognisi untuk Dosen Tetap Program Studi dalam tiga tahun terakhir Prestasi dalam mendapatkan penghargaan hibah, pendanaan program, dan kegiatan akademik dari tingkat nasional dan internasional; besaran dan proporsi dana penelitian dari sumbe</c:v>
                </c:pt>
                <c:pt idx="11">
                  <c:v>Keterlaksanaan dan keberkalaan program dan kegiatan di luar kegiatan pembelajaran terstruktur untuk meningkatkan suasana akademik pada program studi.</c:v>
                </c:pt>
                <c:pt idx="12">
                  <c:v>Keterlaksanaan dan keberkalaan program dan kegiatan di luar kegiatan pembelajaran terstruktur untuk meningkatkan suasana akademik pada program studi.</c:v>
                </c:pt>
              </c:strCache>
            </c:strRef>
          </c:cat>
          <c:val>
            <c:numRef>
              <c:f>'Kriteria 9'!$D$31:$D$43</c:f>
              <c:numCache>
                <c:formatCode>General</c:formatCode>
                <c:ptCount val="13"/>
                <c:pt idx="0">
                  <c:v>4</c:v>
                </c:pt>
                <c:pt idx="1">
                  <c:v>4</c:v>
                </c:pt>
                <c:pt idx="2">
                  <c:v>4</c:v>
                </c:pt>
                <c:pt idx="3">
                  <c:v>4</c:v>
                </c:pt>
                <c:pt idx="4">
                  <c:v>4</c:v>
                </c:pt>
                <c:pt idx="5">
                  <c:v>4</c:v>
                </c:pt>
                <c:pt idx="6">
                  <c:v>4</c:v>
                </c:pt>
                <c:pt idx="7">
                  <c:v>4</c:v>
                </c:pt>
                <c:pt idx="8">
                  <c:v>4</c:v>
                </c:pt>
                <c:pt idx="9">
                  <c:v>4</c:v>
                </c:pt>
                <c:pt idx="10">
                  <c:v>4</c:v>
                </c:pt>
                <c:pt idx="11">
                  <c:v>4</c:v>
                </c:pt>
                <c:pt idx="12">
                  <c:v>4</c:v>
                </c:pt>
              </c:numCache>
            </c:numRef>
          </c:val>
          <c:extLst xmlns:c16r2="http://schemas.microsoft.com/office/drawing/2015/06/chart">
            <c:ext xmlns:c16="http://schemas.microsoft.com/office/drawing/2014/chart" uri="{C3380CC4-5D6E-409C-BE32-E72D297353CC}">
              <c16:uniqueId val="{00000000-DB52-4E8B-BFC5-68B9A61C5674}"/>
            </c:ext>
          </c:extLst>
        </c:ser>
        <c:ser>
          <c:idx val="1"/>
          <c:order val="1"/>
          <c:tx>
            <c:strRef>
              <c:f>'Kriteria 9'!$E$30</c:f>
              <c:strCache>
                <c:ptCount val="1"/>
                <c:pt idx="0">
                  <c:v>Penilaian 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'Kriteria 9'!$C$31:$C$43</c:f>
              <c:strCache>
                <c:ptCount val="13"/>
                <c:pt idx="0">
                  <c:v>Efektivitas dan Produktivitas Pendidikan : Masa Studi</c:v>
                </c:pt>
                <c:pt idx="1">
                  <c:v>IPK lulusan : data Indeks Prestasi Kumulatif (IPK) lulusan dalam TS diisikan dalam Tabel 8.a.</c:v>
                </c:pt>
                <c:pt idx="2">
                  <c:v>Efektivitas dan Produktivitas Pendidikan : Kelulusan Tepat Waktu (KTW)
</c:v>
                </c:pt>
                <c:pt idx="3">
                  <c:v>Efektivitas dan Produktivitas Pendidikan : Keberhasilan studi</c:v>
                </c:pt>
                <c:pt idx="4">
                  <c:v>Waktu Tunggu untuk mendapatkan pekerjaan pertama (WT) bagi lulusan program Diploma dan Sarjana
</c:v>
                </c:pt>
                <c:pt idx="5">
                  <c:v>Persentase lulusan first taker (PFT) Uji Kompetensi Mahasiswa (CBT)
</c:v>
                </c:pt>
                <c:pt idx="6">
                  <c:v>Persentase lulusan first taker (PFT) Uji Kompetensi Mahasiswa OSCE</c:v>
                </c:pt>
                <c:pt idx="7">
                  <c:v>Pencapaian prestasi/reputasi mahasiswa dibidang akademik dan non-akademik.</c:v>
                </c:pt>
                <c:pt idx="8">
                  <c:v>Tracer Study</c:v>
                </c:pt>
                <c:pt idx="9">
                  <c:v>Tracer Terhadap Pengguna,pengukuran kepuasan pengguna lulusan.</c:v>
                </c:pt>
                <c:pt idx="10">
                  <c:v>Penghargaan/rekognisi untuk Dosen Tetap Program Studi dalam tiga tahun terakhir Prestasi dalam mendapatkan penghargaan hibah, pendanaan program, dan kegiatan akademik dari tingkat nasional dan internasional; besaran dan proporsi dana penelitian dari sumbe</c:v>
                </c:pt>
                <c:pt idx="11">
                  <c:v>Keterlaksanaan dan keberkalaan program dan kegiatan di luar kegiatan pembelajaran terstruktur untuk meningkatkan suasana akademik pada program studi.</c:v>
                </c:pt>
                <c:pt idx="12">
                  <c:v>Keterlaksanaan dan keberkalaan program dan kegiatan di luar kegiatan pembelajaran terstruktur untuk meningkatkan suasana akademik pada program studi.</c:v>
                </c:pt>
              </c:strCache>
            </c:strRef>
          </c:cat>
          <c:val>
            <c:numRef>
              <c:f>'Kriteria 9'!$E$31:$E$43</c:f>
              <c:numCache>
                <c:formatCode>General</c:formatCode>
                <c:ptCount val="13"/>
                <c:pt idx="0">
                  <c:v>4</c:v>
                </c:pt>
                <c:pt idx="1">
                  <c:v>4</c:v>
                </c:pt>
                <c:pt idx="2">
                  <c:v>4</c:v>
                </c:pt>
                <c:pt idx="3">
                  <c:v>4</c:v>
                </c:pt>
                <c:pt idx="4">
                  <c:v>4</c:v>
                </c:pt>
                <c:pt idx="5">
                  <c:v>4</c:v>
                </c:pt>
                <c:pt idx="6">
                  <c:v>4</c:v>
                </c:pt>
                <c:pt idx="7">
                  <c:v>4</c:v>
                </c:pt>
                <c:pt idx="8">
                  <c:v>4</c:v>
                </c:pt>
                <c:pt idx="9">
                  <c:v>3</c:v>
                </c:pt>
                <c:pt idx="10">
                  <c:v>4</c:v>
                </c:pt>
                <c:pt idx="11">
                  <c:v>4</c:v>
                </c:pt>
                <c:pt idx="12">
                  <c:v>4</c:v>
                </c:pt>
              </c:numCache>
            </c:numRef>
          </c:val>
          <c:extLst xmlns:c16r2="http://schemas.microsoft.com/office/drawing/2015/06/chart">
            <c:ext xmlns:c16="http://schemas.microsoft.com/office/drawing/2014/chart" uri="{C3380CC4-5D6E-409C-BE32-E72D297353CC}">
              <c16:uniqueId val="{00000001-DB52-4E8B-BFC5-68B9A61C5674}"/>
            </c:ext>
          </c:extLst>
        </c:ser>
        <c:axId val="181862400"/>
        <c:axId val="181863936"/>
      </c:radarChart>
      <c:catAx>
        <c:axId val="181862400"/>
        <c:scaling>
          <c:orientation val="minMax"/>
        </c:scaling>
        <c:axPos val="b"/>
        <c:numFmt formatCode="General" sourceLinked="1"/>
        <c:maj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1863936"/>
        <c:crosses val="autoZero"/>
        <c:auto val="1"/>
        <c:lblAlgn val="ctr"/>
        <c:lblOffset val="100"/>
      </c:catAx>
      <c:valAx>
        <c:axId val="181863936"/>
        <c:scaling>
          <c:orientation val="minMax"/>
          <c:max val="4"/>
        </c:scaling>
        <c:axPos val="l"/>
        <c:majorGridlines>
          <c:spPr>
            <a:ln w="9525" cap="flat" cmpd="sng" algn="ctr">
              <a:solidFill>
                <a:schemeClr val="tx1">
                  <a:lumMod val="15000"/>
                  <a:lumOff val="85000"/>
                </a:schemeClr>
              </a:solidFill>
              <a:round/>
            </a:ln>
            <a:effectLst/>
          </c:spPr>
        </c:majorGridlines>
        <c:numFmt formatCode="General" sourceLinked="1"/>
        <c:maj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1862400"/>
        <c:crosses val="autoZero"/>
        <c:crossBetween val="between"/>
        <c:majorUnit val="1"/>
      </c:valAx>
      <c:spPr>
        <a:noFill/>
        <a:ln>
          <a:noFill/>
        </a:ln>
        <a:effectLst/>
      </c:spPr>
    </c:plotArea>
    <c:legend>
      <c:legendPos val="t"/>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22" l="0.70000000000000018" r="0.70000000000000018" t="0.75000000000000022" header="0.3000000000000001" footer="0.3000000000000001"/>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lang val="en-US"/>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D" sz="1400" b="1" i="0" u="none" strike="noStrike" kern="1200" spc="0" baseline="0">
                <a:solidFill>
                  <a:srgbClr val="000000">
                    <a:lumMod val="65000"/>
                    <a:lumOff val="35000"/>
                  </a:srgbClr>
                </a:solidFill>
              </a:rPr>
              <a:t>Kriteria 1: Visi Misi Tujuan Sasaran (VMTS)</a:t>
            </a:r>
            <a:endParaRPr lang="en-ID"/>
          </a:p>
        </c:rich>
      </c:tx>
      <c:layout/>
      <c:spPr>
        <a:noFill/>
        <a:ln>
          <a:noFill/>
        </a:ln>
        <a:effectLst/>
      </c:spPr>
    </c:title>
    <c:plotArea>
      <c:layout/>
      <c:radarChart>
        <c:radarStyle val="marker"/>
        <c:ser>
          <c:idx val="0"/>
          <c:order val="0"/>
          <c:tx>
            <c:strRef>
              <c:f>'Rangkuman Pemetaan'!$C$3</c:f>
              <c:strCache>
                <c:ptCount val="1"/>
                <c:pt idx="0">
                  <c:v>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multiLvlStrRef>
              <c:f>'Rangkuman Pemetaan'!$A$4:$B$7</c:f>
              <c:multiLvlStrCache>
                <c:ptCount val="4"/>
                <c:lvl>
                  <c:pt idx="0">
                    <c:v>Kesesuaian VMTS UPPS
terhadap VMTS PT dan visi keilmuan PS yang dikelolanya</c:v>
                  </c:pt>
                  <c:pt idx="1">
                    <c:v>Mekanisme penyusunan VMTS UPPS melibatkan para pemangku kepentingan.</c:v>
                  </c:pt>
                  <c:pt idx="2">
                    <c:v>Spesifikasi Program Studi</c:v>
                  </c:pt>
                  <c:pt idx="3">
                    <c:v>Strategi pencapaian tujuan disusun berdasarkan analisis yang sistematis, pada pelaksanaannya
dilakukan pemantauan dan evaluasi yang ditindaklanjuti oleh UPPS</c:v>
                  </c:pt>
                </c:lvl>
                <c:lvl>
                  <c:pt idx="0">
                    <c:v>1</c:v>
                  </c:pt>
                  <c:pt idx="1">
                    <c:v>2</c:v>
                  </c:pt>
                  <c:pt idx="2">
                    <c:v>3</c:v>
                  </c:pt>
                  <c:pt idx="3">
                    <c:v>4</c:v>
                  </c:pt>
                </c:lvl>
              </c:multiLvlStrCache>
            </c:multiLvlStrRef>
          </c:cat>
          <c:val>
            <c:numRef>
              <c:f>'Rangkuman Pemetaan'!$C$4:$C$7</c:f>
              <c:numCache>
                <c:formatCode>General</c:formatCode>
                <c:ptCount val="4"/>
                <c:pt idx="0">
                  <c:v>4</c:v>
                </c:pt>
                <c:pt idx="1">
                  <c:v>4</c:v>
                </c:pt>
                <c:pt idx="2">
                  <c:v>4</c:v>
                </c:pt>
                <c:pt idx="3">
                  <c:v>4</c:v>
                </c:pt>
              </c:numCache>
            </c:numRef>
          </c:val>
          <c:extLst xmlns:c16r2="http://schemas.microsoft.com/office/drawing/2015/06/chart">
            <c:ext xmlns:c16="http://schemas.microsoft.com/office/drawing/2014/chart" uri="{C3380CC4-5D6E-409C-BE32-E72D297353CC}">
              <c16:uniqueId val="{00000000-4F85-498C-903C-13EEF7AE6930}"/>
            </c:ext>
          </c:extLst>
        </c:ser>
        <c:ser>
          <c:idx val="1"/>
          <c:order val="1"/>
          <c:tx>
            <c:strRef>
              <c:f>'Rangkuman Pemetaan'!$D$3</c:f>
              <c:strCache>
                <c:ptCount val="1"/>
                <c:pt idx="0">
                  <c:v>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multiLvlStrRef>
              <c:f>'Rangkuman Pemetaan'!$A$4:$B$7</c:f>
              <c:multiLvlStrCache>
                <c:ptCount val="4"/>
                <c:lvl>
                  <c:pt idx="0">
                    <c:v>Kesesuaian VMTS UPPS
terhadap VMTS PT dan visi keilmuan PS yang dikelolanya</c:v>
                  </c:pt>
                  <c:pt idx="1">
                    <c:v>Mekanisme penyusunan VMTS UPPS melibatkan para pemangku kepentingan.</c:v>
                  </c:pt>
                  <c:pt idx="2">
                    <c:v>Spesifikasi Program Studi</c:v>
                  </c:pt>
                  <c:pt idx="3">
                    <c:v>Strategi pencapaian tujuan disusun berdasarkan analisis yang sistematis, pada pelaksanaannya
dilakukan pemantauan dan evaluasi yang ditindaklanjuti oleh UPPS</c:v>
                  </c:pt>
                </c:lvl>
                <c:lvl>
                  <c:pt idx="0">
                    <c:v>1</c:v>
                  </c:pt>
                  <c:pt idx="1">
                    <c:v>2</c:v>
                  </c:pt>
                  <c:pt idx="2">
                    <c:v>3</c:v>
                  </c:pt>
                  <c:pt idx="3">
                    <c:v>4</c:v>
                  </c:pt>
                </c:lvl>
              </c:multiLvlStrCache>
            </c:multiLvlStrRef>
          </c:cat>
          <c:val>
            <c:numRef>
              <c:f>'Rangkuman Pemetaan'!$D$4:$D$7</c:f>
              <c:numCache>
                <c:formatCode>General</c:formatCode>
                <c:ptCount val="4"/>
                <c:pt idx="0">
                  <c:v>4</c:v>
                </c:pt>
                <c:pt idx="1">
                  <c:v>4</c:v>
                </c:pt>
                <c:pt idx="2">
                  <c:v>4</c:v>
                </c:pt>
                <c:pt idx="3">
                  <c:v>4</c:v>
                </c:pt>
              </c:numCache>
            </c:numRef>
          </c:val>
          <c:extLst xmlns:c16r2="http://schemas.microsoft.com/office/drawing/2015/06/chart">
            <c:ext xmlns:c16="http://schemas.microsoft.com/office/drawing/2014/chart" uri="{C3380CC4-5D6E-409C-BE32-E72D297353CC}">
              <c16:uniqueId val="{00000001-4F85-498C-903C-13EEF7AE6930}"/>
            </c:ext>
          </c:extLst>
        </c:ser>
        <c:axId val="181932800"/>
        <c:axId val="181934336"/>
      </c:radarChart>
      <c:catAx>
        <c:axId val="181932800"/>
        <c:scaling>
          <c:orientation val="minMax"/>
        </c:scaling>
        <c:axPos val="b"/>
        <c:numFmt formatCode="General" sourceLinked="1"/>
        <c:maj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1934336"/>
        <c:crosses val="autoZero"/>
        <c:auto val="1"/>
        <c:lblAlgn val="ctr"/>
        <c:lblOffset val="100"/>
      </c:catAx>
      <c:valAx>
        <c:axId val="181934336"/>
        <c:scaling>
          <c:orientation val="minMax"/>
        </c:scaling>
        <c:axPos val="l"/>
        <c:majorGridlines>
          <c:spPr>
            <a:ln w="9525" cap="flat" cmpd="sng" algn="ctr">
              <a:solidFill>
                <a:schemeClr val="tx1">
                  <a:lumMod val="15000"/>
                  <a:lumOff val="85000"/>
                </a:schemeClr>
              </a:solidFill>
              <a:round/>
            </a:ln>
            <a:effectLst/>
          </c:spPr>
        </c:majorGridlines>
        <c:numFmt formatCode="General" sourceLinked="1"/>
        <c:maj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1932800"/>
        <c:crosses val="autoZero"/>
        <c:crossBetween val="between"/>
        <c:minorUnit val="1"/>
      </c:valAx>
      <c:spPr>
        <a:noFill/>
        <a:ln>
          <a:noFill/>
        </a:ln>
        <a:effectLst/>
      </c:spPr>
    </c:plotArea>
    <c:legend>
      <c:legendPos val="t"/>
      <c:layout>
        <c:manualLayout>
          <c:xMode val="edge"/>
          <c:yMode val="edge"/>
          <c:x val="0.30363842715403638"/>
          <c:y val="0.10730737262692942"/>
          <c:w val="0.27241624102521245"/>
          <c:h val="7.6904803598751806E-2"/>
        </c:manualLayout>
      </c:layout>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22" l="0.70000000000000018" r="0.70000000000000018" t="0.75000000000000022" header="0.3000000000000001" footer="0.3000000000000001"/>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lang val="en-US"/>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D" sz="1200" b="1" i="0" u="none" strike="noStrike" kern="1200" spc="0" baseline="0">
                <a:solidFill>
                  <a:sysClr val="windowText" lastClr="000000">
                    <a:lumMod val="65000"/>
                    <a:lumOff val="35000"/>
                  </a:sysClr>
                </a:solidFill>
              </a:rPr>
              <a:t>II. TATA PAMONG, TATA KELOLA, KERJASAMA, SISTEM PENJAMINAN MUTU</a:t>
            </a:r>
          </a:p>
        </c:rich>
      </c:tx>
      <c:layout/>
      <c:spPr>
        <a:noFill/>
        <a:ln>
          <a:noFill/>
        </a:ln>
        <a:effectLst/>
      </c:spPr>
    </c:title>
    <c:plotArea>
      <c:layout/>
      <c:radarChart>
        <c:radarStyle val="marker"/>
        <c:ser>
          <c:idx val="0"/>
          <c:order val="0"/>
          <c:tx>
            <c:strRef>
              <c:f>'Rangkuman Pemetaan'!$C$17</c:f>
              <c:strCache>
                <c:ptCount val="1"/>
                <c:pt idx="0">
                  <c:v>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multiLvlStrRef>
              <c:f>'Rangkuman Pemetaan'!$A$18:$B$22</c:f>
              <c:multiLvlStrCache>
                <c:ptCount val="5"/>
                <c:lvl>
                  <c:pt idx="0">
                    <c:v>Kegiatan kerja sama dengan instansi dalam dan luar negeri yang dilakukan oleh PT/UPPS, dan Program Studi dalam tiga tahun terakhir.</c:v>
                  </c:pt>
                  <c:pt idx="1">
                    <c:v>Kelengkapan struktur organisasi dan keefektifan penyelenggaraan organisasi pada UPPS.</c:v>
                  </c:pt>
                  <c:pt idx="2">
                    <c:v>Pemenuhan lima pilar sistem tata pamong pada UPPS.</c:v>
                  </c:pt>
                  <c:pt idx="3">
                    <c:v>Keterlaksanaan Sistem Penjaminan Mutu Internal pada UPPS yang dibuktikan dengan keberadaan 4 aspek.</c:v>
                  </c:pt>
                  <c:pt idx="4">
                    <c:v>Mutu, manfaat, kepuasan dan keberlanjutan kerjasama pendidikan, penelitian dan PkM yang relevan dengan program studi pada UPPS.</c:v>
                  </c:pt>
                </c:lvl>
                <c:lvl>
                  <c:pt idx="0">
                    <c:v>1</c:v>
                  </c:pt>
                  <c:pt idx="1">
                    <c:v>2</c:v>
                  </c:pt>
                  <c:pt idx="2">
                    <c:v>3</c:v>
                  </c:pt>
                  <c:pt idx="3">
                    <c:v>4</c:v>
                  </c:pt>
                  <c:pt idx="4">
                    <c:v>5</c:v>
                  </c:pt>
                </c:lvl>
              </c:multiLvlStrCache>
            </c:multiLvlStrRef>
          </c:cat>
          <c:val>
            <c:numRef>
              <c:f>'Rangkuman Pemetaan'!$C$18:$C$22</c:f>
              <c:numCache>
                <c:formatCode>General</c:formatCode>
                <c:ptCount val="5"/>
                <c:pt idx="0">
                  <c:v>4</c:v>
                </c:pt>
                <c:pt idx="1">
                  <c:v>4</c:v>
                </c:pt>
                <c:pt idx="2">
                  <c:v>4</c:v>
                </c:pt>
                <c:pt idx="3">
                  <c:v>4</c:v>
                </c:pt>
                <c:pt idx="4">
                  <c:v>4</c:v>
                </c:pt>
              </c:numCache>
            </c:numRef>
          </c:val>
          <c:extLst xmlns:c16r2="http://schemas.microsoft.com/office/drawing/2015/06/chart">
            <c:ext xmlns:c16="http://schemas.microsoft.com/office/drawing/2014/chart" uri="{C3380CC4-5D6E-409C-BE32-E72D297353CC}">
              <c16:uniqueId val="{00000000-5D87-43C4-85FC-5C7BDEA43BAE}"/>
            </c:ext>
          </c:extLst>
        </c:ser>
        <c:ser>
          <c:idx val="1"/>
          <c:order val="1"/>
          <c:tx>
            <c:strRef>
              <c:f>'Rangkuman Pemetaan'!$D$17</c:f>
              <c:strCache>
                <c:ptCount val="1"/>
                <c:pt idx="0">
                  <c:v>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multiLvlStrRef>
              <c:f>'Rangkuman Pemetaan'!$A$18:$B$22</c:f>
              <c:multiLvlStrCache>
                <c:ptCount val="5"/>
                <c:lvl>
                  <c:pt idx="0">
                    <c:v>Kegiatan kerja sama dengan instansi dalam dan luar negeri yang dilakukan oleh PT/UPPS, dan Program Studi dalam tiga tahun terakhir.</c:v>
                  </c:pt>
                  <c:pt idx="1">
                    <c:v>Kelengkapan struktur organisasi dan keefektifan penyelenggaraan organisasi pada UPPS.</c:v>
                  </c:pt>
                  <c:pt idx="2">
                    <c:v>Pemenuhan lima pilar sistem tata pamong pada UPPS.</c:v>
                  </c:pt>
                  <c:pt idx="3">
                    <c:v>Keterlaksanaan Sistem Penjaminan Mutu Internal pada UPPS yang dibuktikan dengan keberadaan 4 aspek.</c:v>
                  </c:pt>
                  <c:pt idx="4">
                    <c:v>Mutu, manfaat, kepuasan dan keberlanjutan kerjasama pendidikan, penelitian dan PkM yang relevan dengan program studi pada UPPS.</c:v>
                  </c:pt>
                </c:lvl>
                <c:lvl>
                  <c:pt idx="0">
                    <c:v>1</c:v>
                  </c:pt>
                  <c:pt idx="1">
                    <c:v>2</c:v>
                  </c:pt>
                  <c:pt idx="2">
                    <c:v>3</c:v>
                  </c:pt>
                  <c:pt idx="3">
                    <c:v>4</c:v>
                  </c:pt>
                  <c:pt idx="4">
                    <c:v>5</c:v>
                  </c:pt>
                </c:lvl>
              </c:multiLvlStrCache>
            </c:multiLvlStrRef>
          </c:cat>
          <c:val>
            <c:numRef>
              <c:f>'Rangkuman Pemetaan'!$D$18:$D$22</c:f>
              <c:numCache>
                <c:formatCode>General</c:formatCode>
                <c:ptCount val="5"/>
                <c:pt idx="0">
                  <c:v>4</c:v>
                </c:pt>
                <c:pt idx="1">
                  <c:v>4</c:v>
                </c:pt>
                <c:pt idx="2">
                  <c:v>3</c:v>
                </c:pt>
                <c:pt idx="3">
                  <c:v>4</c:v>
                </c:pt>
                <c:pt idx="4">
                  <c:v>4</c:v>
                </c:pt>
              </c:numCache>
            </c:numRef>
          </c:val>
          <c:extLst xmlns:c16r2="http://schemas.microsoft.com/office/drawing/2015/06/chart">
            <c:ext xmlns:c16="http://schemas.microsoft.com/office/drawing/2014/chart" uri="{C3380CC4-5D6E-409C-BE32-E72D297353CC}">
              <c16:uniqueId val="{00000001-5D87-43C4-85FC-5C7BDEA43BAE}"/>
            </c:ext>
          </c:extLst>
        </c:ser>
        <c:axId val="182084352"/>
        <c:axId val="182085888"/>
      </c:radarChart>
      <c:catAx>
        <c:axId val="182084352"/>
        <c:scaling>
          <c:orientation val="minMax"/>
        </c:scaling>
        <c:axPos val="b"/>
        <c:numFmt formatCode="General" sourceLinked="1"/>
        <c:maj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2085888"/>
        <c:crosses val="autoZero"/>
        <c:auto val="1"/>
        <c:lblAlgn val="ctr"/>
        <c:lblOffset val="100"/>
      </c:catAx>
      <c:valAx>
        <c:axId val="182085888"/>
        <c:scaling>
          <c:orientation val="minMax"/>
        </c:scaling>
        <c:axPos val="l"/>
        <c:majorGridlines>
          <c:spPr>
            <a:ln w="9525" cap="flat" cmpd="sng" algn="ctr">
              <a:solidFill>
                <a:schemeClr val="tx1">
                  <a:lumMod val="15000"/>
                  <a:lumOff val="85000"/>
                </a:schemeClr>
              </a:solidFill>
              <a:round/>
            </a:ln>
            <a:effectLst/>
          </c:spPr>
        </c:majorGridlines>
        <c:numFmt formatCode="General" sourceLinked="1"/>
        <c:maj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2084352"/>
        <c:crosses val="autoZero"/>
        <c:crossBetween val="between"/>
        <c:minorUnit val="1"/>
      </c:valAx>
      <c:spPr>
        <a:noFill/>
        <a:ln>
          <a:noFill/>
        </a:ln>
        <a:effectLst/>
      </c:spPr>
    </c:plotArea>
    <c:legend>
      <c:legendPos val="t"/>
      <c:layout/>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22" l="0.70000000000000018" r="0.70000000000000018" t="0.75000000000000022" header="0.3000000000000001" footer="0.3000000000000001"/>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lang val="en-US"/>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D" b="1"/>
              <a:t>Kriteria</a:t>
            </a:r>
            <a:r>
              <a:rPr lang="en-ID" b="1" baseline="0"/>
              <a:t> 3. Mahasiswa</a:t>
            </a:r>
            <a:endParaRPr lang="en-ID" b="1"/>
          </a:p>
        </c:rich>
      </c:tx>
      <c:layout/>
      <c:spPr>
        <a:noFill/>
        <a:ln>
          <a:noFill/>
        </a:ln>
        <a:effectLst/>
      </c:spPr>
    </c:title>
    <c:plotArea>
      <c:layout/>
      <c:radarChart>
        <c:radarStyle val="marker"/>
        <c:ser>
          <c:idx val="0"/>
          <c:order val="0"/>
          <c:tx>
            <c:strRef>
              <c:f>'Rangkuman Pemetaan'!$C$36</c:f>
              <c:strCache>
                <c:ptCount val="1"/>
                <c:pt idx="0">
                  <c:v>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multiLvlStrRef>
              <c:f>'Rangkuman Pemetaan'!$A$37:$B$41</c:f>
              <c:multiLvlStrCache>
                <c:ptCount val="5"/>
                <c:lvl>
                  <c:pt idx="0">
                    <c:v>Rasio calon mahasiswa yang ikut seleksi terhadap daya tampung dalam lima tahun terakhir</c:v>
                  </c:pt>
                  <c:pt idx="1">
                    <c:v>Rasio total mahasiswa baru pada TS, terhadap total mahasiswa dalam lima tahun terakhir pada program studi (RM)</c:v>
                  </c:pt>
                  <c:pt idx="2">
                    <c:v>Upaya yang dilakukan UPPS untuk meningkatkan animo calon mahasiswa dan bukti keberhasilannya.</c:v>
                  </c:pt>
                  <c:pt idx="3">
                    <c:v>Akses dan mutu layanan bidang penalaran, minat bakat, kesehatan, beasiswa, bimbingan dan konseling, serta asrama pada UPPS.</c:v>
                  </c:pt>
                  <c:pt idx="4">
                    <c:v>Audit internal terhadap sistem seleksi mahasiswa dan layanan mahasiswa pada Unit Pengelola Program Studi
</c:v>
                  </c:pt>
                </c:lvl>
                <c:lvl>
                  <c:pt idx="0">
                    <c:v>1</c:v>
                  </c:pt>
                  <c:pt idx="1">
                    <c:v>2</c:v>
                  </c:pt>
                  <c:pt idx="2">
                    <c:v>3</c:v>
                  </c:pt>
                  <c:pt idx="3">
                    <c:v>4</c:v>
                  </c:pt>
                  <c:pt idx="4">
                    <c:v>5</c:v>
                  </c:pt>
                </c:lvl>
              </c:multiLvlStrCache>
            </c:multiLvlStrRef>
          </c:cat>
          <c:val>
            <c:numRef>
              <c:f>'Rangkuman Pemetaan'!$C$37:$C$41</c:f>
              <c:numCache>
                <c:formatCode>General</c:formatCode>
                <c:ptCount val="5"/>
                <c:pt idx="0">
                  <c:v>4</c:v>
                </c:pt>
                <c:pt idx="1">
                  <c:v>3</c:v>
                </c:pt>
                <c:pt idx="2">
                  <c:v>4</c:v>
                </c:pt>
                <c:pt idx="3">
                  <c:v>4</c:v>
                </c:pt>
                <c:pt idx="4">
                  <c:v>4</c:v>
                </c:pt>
              </c:numCache>
            </c:numRef>
          </c:val>
          <c:extLst xmlns:c16r2="http://schemas.microsoft.com/office/drawing/2015/06/chart">
            <c:ext xmlns:c16="http://schemas.microsoft.com/office/drawing/2014/chart" uri="{C3380CC4-5D6E-409C-BE32-E72D297353CC}">
              <c16:uniqueId val="{00000000-06E2-4DCC-BF36-FD0BB4ED7613}"/>
            </c:ext>
          </c:extLst>
        </c:ser>
        <c:ser>
          <c:idx val="1"/>
          <c:order val="1"/>
          <c:tx>
            <c:strRef>
              <c:f>'Rangkuman Pemetaan'!$D$36</c:f>
              <c:strCache>
                <c:ptCount val="1"/>
                <c:pt idx="0">
                  <c:v>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multiLvlStrRef>
              <c:f>'Rangkuman Pemetaan'!$A$37:$B$41</c:f>
              <c:multiLvlStrCache>
                <c:ptCount val="5"/>
                <c:lvl>
                  <c:pt idx="0">
                    <c:v>Rasio calon mahasiswa yang ikut seleksi terhadap daya tampung dalam lima tahun terakhir</c:v>
                  </c:pt>
                  <c:pt idx="1">
                    <c:v>Rasio total mahasiswa baru pada TS, terhadap total mahasiswa dalam lima tahun terakhir pada program studi (RM)</c:v>
                  </c:pt>
                  <c:pt idx="2">
                    <c:v>Upaya yang dilakukan UPPS untuk meningkatkan animo calon mahasiswa dan bukti keberhasilannya.</c:v>
                  </c:pt>
                  <c:pt idx="3">
                    <c:v>Akses dan mutu layanan bidang penalaran, minat bakat, kesehatan, beasiswa, bimbingan dan konseling, serta asrama pada UPPS.</c:v>
                  </c:pt>
                  <c:pt idx="4">
                    <c:v>Audit internal terhadap sistem seleksi mahasiswa dan layanan mahasiswa pada Unit Pengelola Program Studi
</c:v>
                  </c:pt>
                </c:lvl>
                <c:lvl>
                  <c:pt idx="0">
                    <c:v>1</c:v>
                  </c:pt>
                  <c:pt idx="1">
                    <c:v>2</c:v>
                  </c:pt>
                  <c:pt idx="2">
                    <c:v>3</c:v>
                  </c:pt>
                  <c:pt idx="3">
                    <c:v>4</c:v>
                  </c:pt>
                  <c:pt idx="4">
                    <c:v>5</c:v>
                  </c:pt>
                </c:lvl>
              </c:multiLvlStrCache>
            </c:multiLvlStrRef>
          </c:cat>
          <c:val>
            <c:numRef>
              <c:f>'Rangkuman Pemetaan'!$D$37:$D$41</c:f>
              <c:numCache>
                <c:formatCode>General</c:formatCode>
                <c:ptCount val="5"/>
                <c:pt idx="0">
                  <c:v>4</c:v>
                </c:pt>
                <c:pt idx="1">
                  <c:v>3</c:v>
                </c:pt>
                <c:pt idx="2">
                  <c:v>4</c:v>
                </c:pt>
                <c:pt idx="3">
                  <c:v>3</c:v>
                </c:pt>
                <c:pt idx="4">
                  <c:v>4</c:v>
                </c:pt>
              </c:numCache>
            </c:numRef>
          </c:val>
          <c:extLst xmlns:c16r2="http://schemas.microsoft.com/office/drawing/2015/06/chart">
            <c:ext xmlns:c16="http://schemas.microsoft.com/office/drawing/2014/chart" uri="{C3380CC4-5D6E-409C-BE32-E72D297353CC}">
              <c16:uniqueId val="{00000001-06E2-4DCC-BF36-FD0BB4ED7613}"/>
            </c:ext>
          </c:extLst>
        </c:ser>
        <c:axId val="181994624"/>
        <c:axId val="181995776"/>
      </c:radarChart>
      <c:catAx>
        <c:axId val="181994624"/>
        <c:scaling>
          <c:orientation val="minMax"/>
        </c:scaling>
        <c:axPos val="b"/>
        <c:numFmt formatCode="General" sourceLinked="1"/>
        <c:maj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1995776"/>
        <c:crosses val="autoZero"/>
        <c:auto val="1"/>
        <c:lblAlgn val="ctr"/>
        <c:lblOffset val="100"/>
      </c:catAx>
      <c:valAx>
        <c:axId val="181995776"/>
        <c:scaling>
          <c:orientation val="minMax"/>
        </c:scaling>
        <c:axPos val="l"/>
        <c:majorGridlines>
          <c:spPr>
            <a:ln w="9525" cap="flat" cmpd="sng" algn="ctr">
              <a:solidFill>
                <a:schemeClr val="tx1">
                  <a:lumMod val="15000"/>
                  <a:lumOff val="85000"/>
                </a:schemeClr>
              </a:solidFill>
              <a:round/>
            </a:ln>
            <a:effectLst/>
          </c:spPr>
        </c:majorGridlines>
        <c:numFmt formatCode="General" sourceLinked="1"/>
        <c:maj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1994624"/>
        <c:crosses val="autoZero"/>
        <c:crossBetween val="between"/>
        <c:majorUnit val="1"/>
        <c:minorUnit val="1"/>
      </c:valAx>
      <c:spPr>
        <a:noFill/>
        <a:ln>
          <a:noFill/>
        </a:ln>
        <a:effectLst/>
      </c:spPr>
    </c:plotArea>
    <c:legend>
      <c:legendPos val="t"/>
      <c:layout/>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22" l="0.70000000000000018" r="0.70000000000000018" t="0.75000000000000022" header="0.3000000000000001" footer="0.3000000000000001"/>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lang val="en-US"/>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D" b="1"/>
              <a:t>Kriteria 4. SDM</a:t>
            </a:r>
          </a:p>
        </c:rich>
      </c:tx>
      <c:layout/>
      <c:spPr>
        <a:noFill/>
        <a:ln>
          <a:noFill/>
        </a:ln>
        <a:effectLst/>
      </c:spPr>
    </c:title>
    <c:plotArea>
      <c:layout/>
      <c:radarChart>
        <c:radarStyle val="marker"/>
        <c:ser>
          <c:idx val="0"/>
          <c:order val="0"/>
          <c:tx>
            <c:strRef>
              <c:f>'Rangkuman Pemetaan'!$C$54</c:f>
              <c:strCache>
                <c:ptCount val="1"/>
                <c:pt idx="0">
                  <c:v>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multiLvlStrRef>
              <c:f>'Rangkuman Pemetaan'!$A$55:$B$66</c:f>
              <c:multiLvlStrCache>
                <c:ptCount val="12"/>
                <c:lvl>
                  <c:pt idx="0">
                    <c:v>Presentase dosen tetap UPPS dengan jabatan minimal lektor kepala dan guru besar</c:v>
                  </c:pt>
                  <c:pt idx="1">
                    <c:v>Persentase dosen tetap UPPS yang berpendidikan S-3/Sp-2.</c:v>
                  </c:pt>
                  <c:pt idx="2">
                    <c:v>Persentase dosen tetap yang memiliki jabatan akademik minimal lektor kepala yang bidang keahliannya sesuai dengan program studi.</c:v>
                  </c:pt>
                  <c:pt idx="3">
                    <c:v>Persentase dosen tetap yang berpendidikan S-3/Sp-2 sesuai bidang keahlian program studi</c:v>
                  </c:pt>
                  <c:pt idx="4">
                    <c:v>Persentase dosen tetap yang memiliki Sertifikat Pendidik/ Sertifikat Dosen</c:v>
                  </c:pt>
                  <c:pt idx="5">
                    <c:v>Persentase dosen tetap yang memiliki Sertifikat Kompetensi/Surat Tanda Registrasi</c:v>
                  </c:pt>
                  <c:pt idx="6">
                    <c:v> Rasio mahasiswa terhadap dosen yang bidang keahliannya sesuai dengan bidang program studi</c:v>
                  </c:pt>
                  <c:pt idx="7">
                    <c:v> Rata-rata beban dosen per semester, atau rata-rata FTE (Fulltime Teaching Equivalent)</c:v>
                  </c:pt>
                  <c:pt idx="8">
                    <c:v>Persentase jumlah dosen tidak tetap, terhadap jumlah seluruh dosen</c:v>
                  </c:pt>
                  <c:pt idx="9">
                    <c:v>Upaya pengembangan dosen oleh UPPS.</c:v>
                  </c:pt>
                  <c:pt idx="10">
                    <c:v>Kualifikasi dan kecukupan tenaga kependidikan pada UPPS berdasarkan jenis pekerjaannya.</c:v>
                  </c:pt>
                  <c:pt idx="11">
                    <c:v>Monitoring dan evaluasi kinerja dosen terhadap tridarma dan tenaga kependidikan dalam layanan pada program studi.</c:v>
                  </c:pt>
                </c:lvl>
                <c:lvl>
                  <c:pt idx="0">
                    <c:v>1</c:v>
                  </c:pt>
                  <c:pt idx="1">
                    <c:v>2</c:v>
                  </c:pt>
                  <c:pt idx="2">
                    <c:v>3</c:v>
                  </c:pt>
                  <c:pt idx="3">
                    <c:v>4</c:v>
                  </c:pt>
                  <c:pt idx="4">
                    <c:v>5</c:v>
                  </c:pt>
                  <c:pt idx="5">
                    <c:v>6</c:v>
                  </c:pt>
                  <c:pt idx="6">
                    <c:v>7</c:v>
                  </c:pt>
                  <c:pt idx="7">
                    <c:v>8</c:v>
                  </c:pt>
                  <c:pt idx="8">
                    <c:v>9</c:v>
                  </c:pt>
                  <c:pt idx="9">
                    <c:v>10</c:v>
                  </c:pt>
                  <c:pt idx="10">
                    <c:v>11</c:v>
                  </c:pt>
                  <c:pt idx="11">
                    <c:v>12</c:v>
                  </c:pt>
                </c:lvl>
              </c:multiLvlStrCache>
            </c:multiLvlStrRef>
          </c:cat>
          <c:val>
            <c:numRef>
              <c:f>'Rangkuman Pemetaan'!$C$55:$C$66</c:f>
              <c:numCache>
                <c:formatCode>General</c:formatCode>
                <c:ptCount val="12"/>
                <c:pt idx="0">
                  <c:v>4</c:v>
                </c:pt>
                <c:pt idx="1">
                  <c:v>4</c:v>
                </c:pt>
                <c:pt idx="2">
                  <c:v>4</c:v>
                </c:pt>
                <c:pt idx="3">
                  <c:v>4</c:v>
                </c:pt>
                <c:pt idx="4">
                  <c:v>4</c:v>
                </c:pt>
                <c:pt idx="5">
                  <c:v>4</c:v>
                </c:pt>
                <c:pt idx="6">
                  <c:v>0</c:v>
                </c:pt>
                <c:pt idx="7">
                  <c:v>4</c:v>
                </c:pt>
                <c:pt idx="8">
                  <c:v>4</c:v>
                </c:pt>
                <c:pt idx="9">
                  <c:v>4</c:v>
                </c:pt>
                <c:pt idx="10">
                  <c:v>4</c:v>
                </c:pt>
                <c:pt idx="11">
                  <c:v>4</c:v>
                </c:pt>
              </c:numCache>
            </c:numRef>
          </c:val>
          <c:extLst xmlns:c16r2="http://schemas.microsoft.com/office/drawing/2015/06/chart">
            <c:ext xmlns:c16="http://schemas.microsoft.com/office/drawing/2014/chart" uri="{C3380CC4-5D6E-409C-BE32-E72D297353CC}">
              <c16:uniqueId val="{00000000-5A27-4119-AA20-60A95FEA618D}"/>
            </c:ext>
          </c:extLst>
        </c:ser>
        <c:ser>
          <c:idx val="1"/>
          <c:order val="1"/>
          <c:tx>
            <c:strRef>
              <c:f>'Rangkuman Pemetaan'!$D$54</c:f>
              <c:strCache>
                <c:ptCount val="1"/>
                <c:pt idx="0">
                  <c:v>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multiLvlStrRef>
              <c:f>'Rangkuman Pemetaan'!$A$55:$B$66</c:f>
              <c:multiLvlStrCache>
                <c:ptCount val="12"/>
                <c:lvl>
                  <c:pt idx="0">
                    <c:v>Presentase dosen tetap UPPS dengan jabatan minimal lektor kepala dan guru besar</c:v>
                  </c:pt>
                  <c:pt idx="1">
                    <c:v>Persentase dosen tetap UPPS yang berpendidikan S-3/Sp-2.</c:v>
                  </c:pt>
                  <c:pt idx="2">
                    <c:v>Persentase dosen tetap yang memiliki jabatan akademik minimal lektor kepala yang bidang keahliannya sesuai dengan program studi.</c:v>
                  </c:pt>
                  <c:pt idx="3">
                    <c:v>Persentase dosen tetap yang berpendidikan S-3/Sp-2 sesuai bidang keahlian program studi</c:v>
                  </c:pt>
                  <c:pt idx="4">
                    <c:v>Persentase dosen tetap yang memiliki Sertifikat Pendidik/ Sertifikat Dosen</c:v>
                  </c:pt>
                  <c:pt idx="5">
                    <c:v>Persentase dosen tetap yang memiliki Sertifikat Kompetensi/Surat Tanda Registrasi</c:v>
                  </c:pt>
                  <c:pt idx="6">
                    <c:v> Rasio mahasiswa terhadap dosen yang bidang keahliannya sesuai dengan bidang program studi</c:v>
                  </c:pt>
                  <c:pt idx="7">
                    <c:v> Rata-rata beban dosen per semester, atau rata-rata FTE (Fulltime Teaching Equivalent)</c:v>
                  </c:pt>
                  <c:pt idx="8">
                    <c:v>Persentase jumlah dosen tidak tetap, terhadap jumlah seluruh dosen</c:v>
                  </c:pt>
                  <c:pt idx="9">
                    <c:v>Upaya pengembangan dosen oleh UPPS.</c:v>
                  </c:pt>
                  <c:pt idx="10">
                    <c:v>Kualifikasi dan kecukupan tenaga kependidikan pada UPPS berdasarkan jenis pekerjaannya.</c:v>
                  </c:pt>
                  <c:pt idx="11">
                    <c:v>Monitoring dan evaluasi kinerja dosen terhadap tridarma dan tenaga kependidikan dalam layanan pada program studi.</c:v>
                  </c:pt>
                </c:lvl>
                <c:lvl>
                  <c:pt idx="0">
                    <c:v>1</c:v>
                  </c:pt>
                  <c:pt idx="1">
                    <c:v>2</c:v>
                  </c:pt>
                  <c:pt idx="2">
                    <c:v>3</c:v>
                  </c:pt>
                  <c:pt idx="3">
                    <c:v>4</c:v>
                  </c:pt>
                  <c:pt idx="4">
                    <c:v>5</c:v>
                  </c:pt>
                  <c:pt idx="5">
                    <c:v>6</c:v>
                  </c:pt>
                  <c:pt idx="6">
                    <c:v>7</c:v>
                  </c:pt>
                  <c:pt idx="7">
                    <c:v>8</c:v>
                  </c:pt>
                  <c:pt idx="8">
                    <c:v>9</c:v>
                  </c:pt>
                  <c:pt idx="9">
                    <c:v>10</c:v>
                  </c:pt>
                  <c:pt idx="10">
                    <c:v>11</c:v>
                  </c:pt>
                  <c:pt idx="11">
                    <c:v>12</c:v>
                  </c:pt>
                </c:lvl>
              </c:multiLvlStrCache>
            </c:multiLvlStrRef>
          </c:cat>
          <c:val>
            <c:numRef>
              <c:f>'Rangkuman Pemetaan'!$D$55:$D$66</c:f>
              <c:numCache>
                <c:formatCode>General</c:formatCode>
                <c:ptCount val="12"/>
                <c:pt idx="0">
                  <c:v>4</c:v>
                </c:pt>
                <c:pt idx="1">
                  <c:v>4</c:v>
                </c:pt>
                <c:pt idx="2">
                  <c:v>4</c:v>
                </c:pt>
                <c:pt idx="3">
                  <c:v>4</c:v>
                </c:pt>
                <c:pt idx="4">
                  <c:v>4</c:v>
                </c:pt>
                <c:pt idx="5">
                  <c:v>4</c:v>
                </c:pt>
                <c:pt idx="6">
                  <c:v>4</c:v>
                </c:pt>
                <c:pt idx="7">
                  <c:v>4</c:v>
                </c:pt>
                <c:pt idx="8">
                  <c:v>4</c:v>
                </c:pt>
                <c:pt idx="9">
                  <c:v>4</c:v>
                </c:pt>
                <c:pt idx="10">
                  <c:v>4</c:v>
                </c:pt>
                <c:pt idx="11">
                  <c:v>4</c:v>
                </c:pt>
              </c:numCache>
            </c:numRef>
          </c:val>
          <c:extLst xmlns:c16r2="http://schemas.microsoft.com/office/drawing/2015/06/chart">
            <c:ext xmlns:c16="http://schemas.microsoft.com/office/drawing/2014/chart" uri="{C3380CC4-5D6E-409C-BE32-E72D297353CC}">
              <c16:uniqueId val="{00000001-5A27-4119-AA20-60A95FEA618D}"/>
            </c:ext>
          </c:extLst>
        </c:ser>
        <c:axId val="182133504"/>
        <c:axId val="182135040"/>
      </c:radarChart>
      <c:catAx>
        <c:axId val="182133504"/>
        <c:scaling>
          <c:orientation val="minMax"/>
        </c:scaling>
        <c:axPos val="b"/>
        <c:numFmt formatCode="General" sourceLinked="1"/>
        <c:maj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2135040"/>
        <c:crosses val="autoZero"/>
        <c:auto val="1"/>
        <c:lblAlgn val="ctr"/>
        <c:lblOffset val="100"/>
      </c:catAx>
      <c:valAx>
        <c:axId val="182135040"/>
        <c:scaling>
          <c:orientation val="minMax"/>
        </c:scaling>
        <c:axPos val="l"/>
        <c:majorGridlines>
          <c:spPr>
            <a:ln w="9525" cap="flat" cmpd="sng" algn="ctr">
              <a:solidFill>
                <a:schemeClr val="tx1">
                  <a:lumMod val="15000"/>
                  <a:lumOff val="85000"/>
                </a:schemeClr>
              </a:solidFill>
              <a:round/>
            </a:ln>
            <a:effectLst/>
          </c:spPr>
        </c:majorGridlines>
        <c:numFmt formatCode="General" sourceLinked="1"/>
        <c:maj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2133504"/>
        <c:crosses val="autoZero"/>
        <c:crossBetween val="between"/>
        <c:minorUnit val="1"/>
      </c:valAx>
      <c:spPr>
        <a:noFill/>
        <a:ln>
          <a:noFill/>
        </a:ln>
        <a:effectLst/>
      </c:spPr>
    </c:plotArea>
    <c:legend>
      <c:legendPos val="t"/>
      <c:layout/>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22" l="0.70000000000000018" r="0.70000000000000018" t="0.75000000000000022" header="0.3000000000000001" footer="0.3000000000000001"/>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lang val="en-US"/>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D" sz="1200" b="1" i="0" u="none" strike="noStrike" kern="1200" spc="0" baseline="0">
                <a:solidFill>
                  <a:sysClr val="windowText" lastClr="000000">
                    <a:lumMod val="65000"/>
                    <a:lumOff val="35000"/>
                  </a:sysClr>
                </a:solidFill>
              </a:rPr>
              <a:t>Kriteria 5. TATA PAMONG, TATA KELOLA, KERJASAMA, SISTEM PENJAMINAN MUTU</a:t>
            </a:r>
          </a:p>
        </c:rich>
      </c:tx>
      <c:layout/>
      <c:spPr>
        <a:noFill/>
        <a:ln>
          <a:noFill/>
        </a:ln>
        <a:effectLst/>
      </c:spPr>
    </c:title>
    <c:plotArea>
      <c:layout/>
      <c:radarChart>
        <c:radarStyle val="marker"/>
        <c:ser>
          <c:idx val="0"/>
          <c:order val="0"/>
          <c:tx>
            <c:strRef>
              <c:f>'Rangkuman Pemetaan'!$C$70</c:f>
              <c:strCache>
                <c:ptCount val="1"/>
                <c:pt idx="0">
                  <c:v>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multiLvlStrRef>
              <c:f>'Rangkuman Pemetaan'!$A$71:$B$76</c:f>
              <c:multiLvlStrCache>
                <c:ptCount val="6"/>
                <c:lvl>
                  <c:pt idx="0">
                    <c:v>Keuangan : Data penggunaan dana yang dikelola oleh UPPS dan data penggunaan dana yang dialokasikan ke PS</c:v>
                  </c:pt>
                  <c:pt idx="1">
                    <c:v>Realisasi investasi (SDM, sarana dan prasarana) yang mendukung penyelenggaraan tridharma.</c:v>
                  </c:pt>
                  <c:pt idx="2">
                    <c:v>Kecukupan dana untuk menjamin pencapaian capaian pembelajaran.</c:v>
                  </c:pt>
                  <c:pt idx="3">
                    <c:v>Sarana dan Prasarana : Kecukupan, aksesibilitas dan mutu sarana dan prasarana untuk menjamin pencapaian CPL dan meningkatkan suasana akademik.</c:v>
                  </c:pt>
                  <c:pt idx="4">
                    <c:v>Audit internal terhadap pengelolaan keuangan pada Unit Pengelola Program Studi.</c:v>
                  </c:pt>
                  <c:pt idx="5">
                    <c:v>Audit internal terhadap pengelolaan sarana dan prasarana pada Unit Pengelola Program Studi</c:v>
                  </c:pt>
                </c:lvl>
                <c:lvl>
                  <c:pt idx="0">
                    <c:v>1</c:v>
                  </c:pt>
                  <c:pt idx="1">
                    <c:v>2</c:v>
                  </c:pt>
                  <c:pt idx="2">
                    <c:v>3</c:v>
                  </c:pt>
                  <c:pt idx="3">
                    <c:v>4</c:v>
                  </c:pt>
                  <c:pt idx="4">
                    <c:v>5</c:v>
                  </c:pt>
                  <c:pt idx="5">
                    <c:v>6</c:v>
                  </c:pt>
                </c:lvl>
              </c:multiLvlStrCache>
            </c:multiLvlStrRef>
          </c:cat>
          <c:val>
            <c:numRef>
              <c:f>'Rangkuman Pemetaan'!$C$71:$C$76</c:f>
              <c:numCache>
                <c:formatCode>General</c:formatCode>
                <c:ptCount val="6"/>
                <c:pt idx="0">
                  <c:v>4</c:v>
                </c:pt>
                <c:pt idx="1">
                  <c:v>4</c:v>
                </c:pt>
                <c:pt idx="2">
                  <c:v>4</c:v>
                </c:pt>
                <c:pt idx="3">
                  <c:v>4</c:v>
                </c:pt>
                <c:pt idx="4">
                  <c:v>4</c:v>
                </c:pt>
                <c:pt idx="5">
                  <c:v>4</c:v>
                </c:pt>
              </c:numCache>
            </c:numRef>
          </c:val>
          <c:extLst xmlns:c16r2="http://schemas.microsoft.com/office/drawing/2015/06/chart">
            <c:ext xmlns:c16="http://schemas.microsoft.com/office/drawing/2014/chart" uri="{C3380CC4-5D6E-409C-BE32-E72D297353CC}">
              <c16:uniqueId val="{00000000-0B92-426C-8531-C5A430335276}"/>
            </c:ext>
          </c:extLst>
        </c:ser>
        <c:ser>
          <c:idx val="1"/>
          <c:order val="1"/>
          <c:tx>
            <c:strRef>
              <c:f>'Rangkuman Pemetaan'!$D$70</c:f>
              <c:strCache>
                <c:ptCount val="1"/>
                <c:pt idx="0">
                  <c:v>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multiLvlStrRef>
              <c:f>'Rangkuman Pemetaan'!$A$71:$B$76</c:f>
              <c:multiLvlStrCache>
                <c:ptCount val="6"/>
                <c:lvl>
                  <c:pt idx="0">
                    <c:v>Keuangan : Data penggunaan dana yang dikelola oleh UPPS dan data penggunaan dana yang dialokasikan ke PS</c:v>
                  </c:pt>
                  <c:pt idx="1">
                    <c:v>Realisasi investasi (SDM, sarana dan prasarana) yang mendukung penyelenggaraan tridharma.</c:v>
                  </c:pt>
                  <c:pt idx="2">
                    <c:v>Kecukupan dana untuk menjamin pencapaian capaian pembelajaran.</c:v>
                  </c:pt>
                  <c:pt idx="3">
                    <c:v>Sarana dan Prasarana : Kecukupan, aksesibilitas dan mutu sarana dan prasarana untuk menjamin pencapaian CPL dan meningkatkan suasana akademik.</c:v>
                  </c:pt>
                  <c:pt idx="4">
                    <c:v>Audit internal terhadap pengelolaan keuangan pada Unit Pengelola Program Studi.</c:v>
                  </c:pt>
                  <c:pt idx="5">
                    <c:v>Audit internal terhadap pengelolaan sarana dan prasarana pada Unit Pengelola Program Studi</c:v>
                  </c:pt>
                </c:lvl>
                <c:lvl>
                  <c:pt idx="0">
                    <c:v>1</c:v>
                  </c:pt>
                  <c:pt idx="1">
                    <c:v>2</c:v>
                  </c:pt>
                  <c:pt idx="2">
                    <c:v>3</c:v>
                  </c:pt>
                  <c:pt idx="3">
                    <c:v>4</c:v>
                  </c:pt>
                  <c:pt idx="4">
                    <c:v>5</c:v>
                  </c:pt>
                  <c:pt idx="5">
                    <c:v>6</c:v>
                  </c:pt>
                </c:lvl>
              </c:multiLvlStrCache>
            </c:multiLvlStrRef>
          </c:cat>
          <c:val>
            <c:numRef>
              <c:f>'Rangkuman Pemetaan'!$D$71:$D$76</c:f>
              <c:numCache>
                <c:formatCode>General</c:formatCode>
                <c:ptCount val="6"/>
                <c:pt idx="0">
                  <c:v>3</c:v>
                </c:pt>
                <c:pt idx="1">
                  <c:v>3</c:v>
                </c:pt>
                <c:pt idx="2">
                  <c:v>3</c:v>
                </c:pt>
                <c:pt idx="3">
                  <c:v>3</c:v>
                </c:pt>
                <c:pt idx="4">
                  <c:v>4</c:v>
                </c:pt>
                <c:pt idx="5">
                  <c:v>4</c:v>
                </c:pt>
              </c:numCache>
            </c:numRef>
          </c:val>
          <c:extLst xmlns:c16r2="http://schemas.microsoft.com/office/drawing/2015/06/chart">
            <c:ext xmlns:c16="http://schemas.microsoft.com/office/drawing/2014/chart" uri="{C3380CC4-5D6E-409C-BE32-E72D297353CC}">
              <c16:uniqueId val="{00000001-0B92-426C-8531-C5A430335276}"/>
            </c:ext>
          </c:extLst>
        </c:ser>
        <c:axId val="182174464"/>
        <c:axId val="182176000"/>
      </c:radarChart>
      <c:catAx>
        <c:axId val="182174464"/>
        <c:scaling>
          <c:orientation val="minMax"/>
        </c:scaling>
        <c:axPos val="b"/>
        <c:numFmt formatCode="General" sourceLinked="1"/>
        <c:maj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2176000"/>
        <c:crosses val="autoZero"/>
        <c:auto val="1"/>
        <c:lblAlgn val="ctr"/>
        <c:lblOffset val="100"/>
      </c:catAx>
      <c:valAx>
        <c:axId val="182176000"/>
        <c:scaling>
          <c:orientation val="minMax"/>
        </c:scaling>
        <c:axPos val="l"/>
        <c:majorGridlines>
          <c:spPr>
            <a:ln w="9525" cap="flat" cmpd="sng" algn="ctr">
              <a:solidFill>
                <a:schemeClr val="tx1">
                  <a:lumMod val="15000"/>
                  <a:lumOff val="85000"/>
                </a:schemeClr>
              </a:solidFill>
              <a:round/>
            </a:ln>
            <a:effectLst/>
          </c:spPr>
        </c:majorGridlines>
        <c:numFmt formatCode="General" sourceLinked="1"/>
        <c:maj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2174464"/>
        <c:crosses val="autoZero"/>
        <c:crossBetween val="between"/>
        <c:minorUnit val="1"/>
      </c:valAx>
      <c:spPr>
        <a:noFill/>
        <a:ln>
          <a:noFill/>
        </a:ln>
        <a:effectLst/>
      </c:spPr>
    </c:plotArea>
    <c:legend>
      <c:legendPos val="t"/>
      <c:layout/>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22" l="0.70000000000000018" r="0.70000000000000018" t="0.75000000000000022" header="0.3000000000000001" footer="0.3000000000000001"/>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lang val="en-US"/>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D" b="1"/>
              <a:t>Kriteria 6. Pendidikan</a:t>
            </a:r>
          </a:p>
        </c:rich>
      </c:tx>
      <c:layout/>
      <c:spPr>
        <a:noFill/>
        <a:ln>
          <a:noFill/>
        </a:ln>
        <a:effectLst/>
      </c:spPr>
    </c:title>
    <c:plotArea>
      <c:layout/>
      <c:radarChart>
        <c:radarStyle val="marker"/>
        <c:ser>
          <c:idx val="0"/>
          <c:order val="0"/>
          <c:tx>
            <c:strRef>
              <c:f>'Rangkuman Pemetaan'!$C$85</c:f>
              <c:strCache>
                <c:ptCount val="1"/>
                <c:pt idx="0">
                  <c:v>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multiLvlStrRef>
              <c:f>'Rangkuman Pemetaan'!$A$86:$B$97</c:f>
              <c:multiLvlStrCache>
                <c:ptCount val="12"/>
                <c:lvl>
                  <c:pt idx="0">
                    <c:v>Struktur Kurikulum: Kriteria penilaian</c:v>
                  </c:pt>
                  <c:pt idx="1">
                    <c:v>Ketersediaan Tempat Praktik Kerja Lapangan dalam Bidang yang sesuai bidang ilmu pada Program Studi.</c:v>
                  </c:pt>
                  <c:pt idx="2">
                    <c:v>Kecukupan dana untuk menjamin pencapaian capaian pembelajaran.</c:v>
                  </c:pt>
                  <c:pt idx="3">
                    <c:v>Keterlibatan pemangku kepentingan dalam proses evaluasi dan pemutakhiran kurikulum pada program studi.</c:v>
                  </c:pt>
                  <c:pt idx="4">
                    <c:v>Kesesuaian capaian pembelajaran dengan profil lulusan dan jenjang KKNI/SKKNI yang sesuai pada program studi.</c:v>
                  </c:pt>
                  <c:pt idx="5">
                    <c:v>Ketepatan struktur kurikulum dalam pembentukan capaian pembelajaran pada PS.</c:v>
                  </c:pt>
                  <c:pt idx="6">
                    <c:v>Karakteristik proses pembelajaran terdiri atas sifat interaktif, holistik, integratif, saintifik, kontekstual, tematik, efektif, kolaboratif, dan berpusat pada mahasiswa pada program studi.</c:v>
                  </c:pt>
                  <c:pt idx="7">
                    <c:v>Mutu Rencana Pembelajaran Semester (RPS) dan dukungan dokumen dengan kedalaman dan keluasan sesuai dengan capaian pembelajaran lulusan pada program studi.</c:v>
                  </c:pt>
                  <c:pt idx="8">
                    <c:v>Mutu pelaksanaan pembelajaran meliputi proses dan hasil belajar mahasiswa untuk mengukur ketercapaian capaian pembelajaran berdasarkan prinsip penilaian.</c:v>
                  </c:pt>
                  <c:pt idx="9">
                    <c:v>Monitoring dan evaluasi pelaksanaan pembelajaran pada program studi mencakup untuk memperoleh capaian pembelajaran lulusan pada program studi.</c:v>
                  </c:pt>
                  <c:pt idx="10">
                    <c:v>Analisis dan tindak lanjut dari hasil monitoring dan evaluasi terhadap pelaksanaan proses pembelajaran pada program studi.</c:v>
                  </c:pt>
                  <c:pt idx="11">
                    <c:v>Keterlaksanaan dan keberkalaan program dan kegiatan di luar kegiatan pembelajaran terstruktur untuk meningkatkan suasana akademik pada program studi.</c:v>
                  </c:pt>
                </c:lvl>
                <c:lvl>
                  <c:pt idx="0">
                    <c:v>1</c:v>
                  </c:pt>
                  <c:pt idx="1">
                    <c:v>2</c:v>
                  </c:pt>
                  <c:pt idx="2">
                    <c:v>3</c:v>
                  </c:pt>
                  <c:pt idx="3">
                    <c:v>4</c:v>
                  </c:pt>
                  <c:pt idx="4">
                    <c:v>5</c:v>
                  </c:pt>
                  <c:pt idx="5">
                    <c:v>6</c:v>
                  </c:pt>
                  <c:pt idx="6">
                    <c:v>7</c:v>
                  </c:pt>
                  <c:pt idx="7">
                    <c:v>8</c:v>
                  </c:pt>
                  <c:pt idx="8">
                    <c:v>9</c:v>
                  </c:pt>
                  <c:pt idx="9">
                    <c:v>10</c:v>
                  </c:pt>
                  <c:pt idx="10">
                    <c:v>11</c:v>
                  </c:pt>
                  <c:pt idx="11">
                    <c:v>12</c:v>
                  </c:pt>
                </c:lvl>
              </c:multiLvlStrCache>
            </c:multiLvlStrRef>
          </c:cat>
          <c:val>
            <c:numRef>
              <c:f>'Rangkuman Pemetaan'!$C$86:$C$97</c:f>
              <c:numCache>
                <c:formatCode>General</c:formatCode>
                <c:ptCount val="12"/>
                <c:pt idx="0">
                  <c:v>4</c:v>
                </c:pt>
                <c:pt idx="1">
                  <c:v>4</c:v>
                </c:pt>
                <c:pt idx="2">
                  <c:v>4</c:v>
                </c:pt>
                <c:pt idx="3">
                  <c:v>4</c:v>
                </c:pt>
                <c:pt idx="4">
                  <c:v>4</c:v>
                </c:pt>
                <c:pt idx="5">
                  <c:v>4</c:v>
                </c:pt>
                <c:pt idx="6">
                  <c:v>4</c:v>
                </c:pt>
                <c:pt idx="7">
                  <c:v>4</c:v>
                </c:pt>
                <c:pt idx="8">
                  <c:v>4</c:v>
                </c:pt>
                <c:pt idx="9">
                  <c:v>4</c:v>
                </c:pt>
                <c:pt idx="10">
                  <c:v>4</c:v>
                </c:pt>
                <c:pt idx="11">
                  <c:v>3</c:v>
                </c:pt>
              </c:numCache>
            </c:numRef>
          </c:val>
          <c:extLst xmlns:c16r2="http://schemas.microsoft.com/office/drawing/2015/06/chart">
            <c:ext xmlns:c16="http://schemas.microsoft.com/office/drawing/2014/chart" uri="{C3380CC4-5D6E-409C-BE32-E72D297353CC}">
              <c16:uniqueId val="{00000000-9A88-4BC7-BBBC-BE96731895BC}"/>
            </c:ext>
          </c:extLst>
        </c:ser>
        <c:ser>
          <c:idx val="1"/>
          <c:order val="1"/>
          <c:tx>
            <c:strRef>
              <c:f>'Rangkuman Pemetaan'!$D$85</c:f>
              <c:strCache>
                <c:ptCount val="1"/>
                <c:pt idx="0">
                  <c:v>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multiLvlStrRef>
              <c:f>'Rangkuman Pemetaan'!$A$86:$B$97</c:f>
              <c:multiLvlStrCache>
                <c:ptCount val="12"/>
                <c:lvl>
                  <c:pt idx="0">
                    <c:v>Struktur Kurikulum: Kriteria penilaian</c:v>
                  </c:pt>
                  <c:pt idx="1">
                    <c:v>Ketersediaan Tempat Praktik Kerja Lapangan dalam Bidang yang sesuai bidang ilmu pada Program Studi.</c:v>
                  </c:pt>
                  <c:pt idx="2">
                    <c:v>Kecukupan dana untuk menjamin pencapaian capaian pembelajaran.</c:v>
                  </c:pt>
                  <c:pt idx="3">
                    <c:v>Keterlibatan pemangku kepentingan dalam proses evaluasi dan pemutakhiran kurikulum pada program studi.</c:v>
                  </c:pt>
                  <c:pt idx="4">
                    <c:v>Kesesuaian capaian pembelajaran dengan profil lulusan dan jenjang KKNI/SKKNI yang sesuai pada program studi.</c:v>
                  </c:pt>
                  <c:pt idx="5">
                    <c:v>Ketepatan struktur kurikulum dalam pembentukan capaian pembelajaran pada PS.</c:v>
                  </c:pt>
                  <c:pt idx="6">
                    <c:v>Karakteristik proses pembelajaran terdiri atas sifat interaktif, holistik, integratif, saintifik, kontekstual, tematik, efektif, kolaboratif, dan berpusat pada mahasiswa pada program studi.</c:v>
                  </c:pt>
                  <c:pt idx="7">
                    <c:v>Mutu Rencana Pembelajaran Semester (RPS) dan dukungan dokumen dengan kedalaman dan keluasan sesuai dengan capaian pembelajaran lulusan pada program studi.</c:v>
                  </c:pt>
                  <c:pt idx="8">
                    <c:v>Mutu pelaksanaan pembelajaran meliputi proses dan hasil belajar mahasiswa untuk mengukur ketercapaian capaian pembelajaran berdasarkan prinsip penilaian.</c:v>
                  </c:pt>
                  <c:pt idx="9">
                    <c:v>Monitoring dan evaluasi pelaksanaan pembelajaran pada program studi mencakup untuk memperoleh capaian pembelajaran lulusan pada program studi.</c:v>
                  </c:pt>
                  <c:pt idx="10">
                    <c:v>Analisis dan tindak lanjut dari hasil monitoring dan evaluasi terhadap pelaksanaan proses pembelajaran pada program studi.</c:v>
                  </c:pt>
                  <c:pt idx="11">
                    <c:v>Keterlaksanaan dan keberkalaan program dan kegiatan di luar kegiatan pembelajaran terstruktur untuk meningkatkan suasana akademik pada program studi.</c:v>
                  </c:pt>
                </c:lvl>
                <c:lvl>
                  <c:pt idx="0">
                    <c:v>1</c:v>
                  </c:pt>
                  <c:pt idx="1">
                    <c:v>2</c:v>
                  </c:pt>
                  <c:pt idx="2">
                    <c:v>3</c:v>
                  </c:pt>
                  <c:pt idx="3">
                    <c:v>4</c:v>
                  </c:pt>
                  <c:pt idx="4">
                    <c:v>5</c:v>
                  </c:pt>
                  <c:pt idx="5">
                    <c:v>6</c:v>
                  </c:pt>
                  <c:pt idx="6">
                    <c:v>7</c:v>
                  </c:pt>
                  <c:pt idx="7">
                    <c:v>8</c:v>
                  </c:pt>
                  <c:pt idx="8">
                    <c:v>9</c:v>
                  </c:pt>
                  <c:pt idx="9">
                    <c:v>10</c:v>
                  </c:pt>
                  <c:pt idx="10">
                    <c:v>11</c:v>
                  </c:pt>
                  <c:pt idx="11">
                    <c:v>12</c:v>
                  </c:pt>
                </c:lvl>
              </c:multiLvlStrCache>
            </c:multiLvlStrRef>
          </c:cat>
          <c:val>
            <c:numRef>
              <c:f>'Rangkuman Pemetaan'!$D$86:$D$97</c:f>
              <c:numCache>
                <c:formatCode>General</c:formatCode>
                <c:ptCount val="12"/>
                <c:pt idx="0">
                  <c:v>4</c:v>
                </c:pt>
                <c:pt idx="1">
                  <c:v>4</c:v>
                </c:pt>
                <c:pt idx="2">
                  <c:v>4</c:v>
                </c:pt>
                <c:pt idx="3">
                  <c:v>4</c:v>
                </c:pt>
                <c:pt idx="4">
                  <c:v>4</c:v>
                </c:pt>
                <c:pt idx="5">
                  <c:v>4</c:v>
                </c:pt>
                <c:pt idx="6">
                  <c:v>4</c:v>
                </c:pt>
                <c:pt idx="7">
                  <c:v>4</c:v>
                </c:pt>
                <c:pt idx="8">
                  <c:v>4</c:v>
                </c:pt>
                <c:pt idx="9">
                  <c:v>4</c:v>
                </c:pt>
                <c:pt idx="10">
                  <c:v>4</c:v>
                </c:pt>
                <c:pt idx="11">
                  <c:v>3</c:v>
                </c:pt>
              </c:numCache>
            </c:numRef>
          </c:val>
          <c:extLst xmlns:c16r2="http://schemas.microsoft.com/office/drawing/2015/06/chart">
            <c:ext xmlns:c16="http://schemas.microsoft.com/office/drawing/2014/chart" uri="{C3380CC4-5D6E-409C-BE32-E72D297353CC}">
              <c16:uniqueId val="{00000001-9A88-4BC7-BBBC-BE96731895BC}"/>
            </c:ext>
          </c:extLst>
        </c:ser>
        <c:axId val="182240768"/>
        <c:axId val="182242304"/>
      </c:radarChart>
      <c:catAx>
        <c:axId val="182240768"/>
        <c:scaling>
          <c:orientation val="minMax"/>
        </c:scaling>
        <c:axPos val="b"/>
        <c:numFmt formatCode="General" sourceLinked="1"/>
        <c:maj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2242304"/>
        <c:crosses val="autoZero"/>
        <c:auto val="1"/>
        <c:lblAlgn val="ctr"/>
        <c:lblOffset val="100"/>
      </c:catAx>
      <c:valAx>
        <c:axId val="182242304"/>
        <c:scaling>
          <c:orientation val="minMax"/>
        </c:scaling>
        <c:axPos val="l"/>
        <c:majorGridlines>
          <c:spPr>
            <a:ln w="9525" cap="flat" cmpd="sng" algn="ctr">
              <a:solidFill>
                <a:schemeClr val="tx1">
                  <a:lumMod val="15000"/>
                  <a:lumOff val="85000"/>
                </a:schemeClr>
              </a:solidFill>
              <a:round/>
            </a:ln>
            <a:effectLst/>
          </c:spPr>
        </c:majorGridlines>
        <c:numFmt formatCode="General" sourceLinked="1"/>
        <c:maj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2240768"/>
        <c:crosses val="autoZero"/>
        <c:crossBetween val="between"/>
        <c:minorUnit val="1"/>
      </c:valAx>
      <c:spPr>
        <a:noFill/>
        <a:ln>
          <a:noFill/>
        </a:ln>
        <a:effectLst/>
      </c:spPr>
    </c:plotArea>
    <c:legend>
      <c:legendPos val="t"/>
      <c:layout/>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22" l="0.70000000000000018" r="0.70000000000000018" t="0.75000000000000022" header="0.3000000000000001" footer="0.3000000000000001"/>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lang val="en-US"/>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D" b="1"/>
              <a:t>Kritteria 7 &amp; 8. Penelitian</a:t>
            </a:r>
            <a:r>
              <a:rPr lang="en-ID" b="1" baseline="0"/>
              <a:t> &amp; PKM</a:t>
            </a:r>
            <a:endParaRPr lang="en-ID" b="1"/>
          </a:p>
        </c:rich>
      </c:tx>
      <c:layout/>
      <c:spPr>
        <a:noFill/>
        <a:ln>
          <a:noFill/>
        </a:ln>
        <a:effectLst/>
      </c:spPr>
    </c:title>
    <c:plotArea>
      <c:layout/>
      <c:radarChart>
        <c:radarStyle val="marker"/>
        <c:ser>
          <c:idx val="0"/>
          <c:order val="0"/>
          <c:tx>
            <c:strRef>
              <c:f>'Rangkuman Pemetaan'!$C$101</c:f>
              <c:strCache>
                <c:ptCount val="1"/>
                <c:pt idx="0">
                  <c:v>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multiLvlStrRef>
              <c:f>'Rangkuman Pemetaan'!$A$102:$B$107</c:f>
              <c:multiLvlStrCache>
                <c:ptCount val="6"/>
                <c:lvl>
                  <c:pt idx="0">
                    <c:v>Data penggunaan dana yang dikelola oleh UPPS dan data penggunaan dana yang dialokasikan ke PS</c:v>
                  </c:pt>
                  <c:pt idx="1">
                    <c:v>Realisasi investasi (SDM, sarana dan prasarana) yang mendukung penyelenggaraan tridharma.</c:v>
                  </c:pt>
                  <c:pt idx="2">
                    <c:v>Kecukupan dana untuk menjamin pencapaian capaian pembelajaran.</c:v>
                  </c:pt>
                  <c:pt idx="3">
                    <c:v>Indikator Relevansi PKM Program Sarjana Terapan dan Program Sarjana</c:v>
                  </c:pt>
                  <c:pt idx="4">
                    <c:v>Keterlibatan Mahasiswa dalam PkM
</c:v>
                  </c:pt>
                  <c:pt idx="5">
                    <c:v>Monitoring dan evaluasi terhadap pelaksanaan pengabdian kepada masyarakat (PkM) dosen dan mahasiswa pada program studi.</c:v>
                  </c:pt>
                </c:lvl>
                <c:lvl>
                  <c:pt idx="0">
                    <c:v>1</c:v>
                  </c:pt>
                  <c:pt idx="1">
                    <c:v>2</c:v>
                  </c:pt>
                  <c:pt idx="2">
                    <c:v>3</c:v>
                  </c:pt>
                  <c:pt idx="3">
                    <c:v>4</c:v>
                  </c:pt>
                  <c:pt idx="4">
                    <c:v>5</c:v>
                  </c:pt>
                  <c:pt idx="5">
                    <c:v>6</c:v>
                  </c:pt>
                </c:lvl>
              </c:multiLvlStrCache>
            </c:multiLvlStrRef>
          </c:cat>
          <c:val>
            <c:numRef>
              <c:f>'Rangkuman Pemetaan'!$C$102:$C$107</c:f>
              <c:numCache>
                <c:formatCode>General</c:formatCode>
                <c:ptCount val="6"/>
                <c:pt idx="0">
                  <c:v>4</c:v>
                </c:pt>
                <c:pt idx="1">
                  <c:v>4</c:v>
                </c:pt>
                <c:pt idx="2">
                  <c:v>4</c:v>
                </c:pt>
                <c:pt idx="3">
                  <c:v>4</c:v>
                </c:pt>
                <c:pt idx="4">
                  <c:v>4</c:v>
                </c:pt>
                <c:pt idx="5">
                  <c:v>4</c:v>
                </c:pt>
              </c:numCache>
            </c:numRef>
          </c:val>
          <c:extLst xmlns:c16r2="http://schemas.microsoft.com/office/drawing/2015/06/chart">
            <c:ext xmlns:c16="http://schemas.microsoft.com/office/drawing/2014/chart" uri="{C3380CC4-5D6E-409C-BE32-E72D297353CC}">
              <c16:uniqueId val="{00000000-C9D1-47E4-9910-E882BAE08C58}"/>
            </c:ext>
          </c:extLst>
        </c:ser>
        <c:ser>
          <c:idx val="1"/>
          <c:order val="1"/>
          <c:tx>
            <c:strRef>
              <c:f>'Rangkuman Pemetaan'!$D$101</c:f>
              <c:strCache>
                <c:ptCount val="1"/>
                <c:pt idx="0">
                  <c:v>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multiLvlStrRef>
              <c:f>'Rangkuman Pemetaan'!$A$102:$B$107</c:f>
              <c:multiLvlStrCache>
                <c:ptCount val="6"/>
                <c:lvl>
                  <c:pt idx="0">
                    <c:v>Data penggunaan dana yang dikelola oleh UPPS dan data penggunaan dana yang dialokasikan ke PS</c:v>
                  </c:pt>
                  <c:pt idx="1">
                    <c:v>Realisasi investasi (SDM, sarana dan prasarana) yang mendukung penyelenggaraan tridharma.</c:v>
                  </c:pt>
                  <c:pt idx="2">
                    <c:v>Kecukupan dana untuk menjamin pencapaian capaian pembelajaran.</c:v>
                  </c:pt>
                  <c:pt idx="3">
                    <c:v>Indikator Relevansi PKM Program Sarjana Terapan dan Program Sarjana</c:v>
                  </c:pt>
                  <c:pt idx="4">
                    <c:v>Keterlibatan Mahasiswa dalam PkM
</c:v>
                  </c:pt>
                  <c:pt idx="5">
                    <c:v>Monitoring dan evaluasi terhadap pelaksanaan pengabdian kepada masyarakat (PkM) dosen dan mahasiswa pada program studi.</c:v>
                  </c:pt>
                </c:lvl>
                <c:lvl>
                  <c:pt idx="0">
                    <c:v>1</c:v>
                  </c:pt>
                  <c:pt idx="1">
                    <c:v>2</c:v>
                  </c:pt>
                  <c:pt idx="2">
                    <c:v>3</c:v>
                  </c:pt>
                  <c:pt idx="3">
                    <c:v>4</c:v>
                  </c:pt>
                  <c:pt idx="4">
                    <c:v>5</c:v>
                  </c:pt>
                  <c:pt idx="5">
                    <c:v>6</c:v>
                  </c:pt>
                </c:lvl>
              </c:multiLvlStrCache>
            </c:multiLvlStrRef>
          </c:cat>
          <c:val>
            <c:numRef>
              <c:f>'Rangkuman Pemetaan'!$D$102:$D$107</c:f>
              <c:numCache>
                <c:formatCode>General</c:formatCode>
                <c:ptCount val="6"/>
                <c:pt idx="0">
                  <c:v>4</c:v>
                </c:pt>
                <c:pt idx="1">
                  <c:v>4</c:v>
                </c:pt>
                <c:pt idx="2">
                  <c:v>3</c:v>
                </c:pt>
                <c:pt idx="3">
                  <c:v>4</c:v>
                </c:pt>
                <c:pt idx="4">
                  <c:v>4</c:v>
                </c:pt>
                <c:pt idx="5">
                  <c:v>3</c:v>
                </c:pt>
              </c:numCache>
            </c:numRef>
          </c:val>
          <c:extLst xmlns:c16r2="http://schemas.microsoft.com/office/drawing/2015/06/chart">
            <c:ext xmlns:c16="http://schemas.microsoft.com/office/drawing/2014/chart" uri="{C3380CC4-5D6E-409C-BE32-E72D297353CC}">
              <c16:uniqueId val="{00000001-C9D1-47E4-9910-E882BAE08C58}"/>
            </c:ext>
          </c:extLst>
        </c:ser>
        <c:axId val="182302208"/>
        <c:axId val="182303744"/>
      </c:radarChart>
      <c:catAx>
        <c:axId val="182302208"/>
        <c:scaling>
          <c:orientation val="minMax"/>
        </c:scaling>
        <c:axPos val="b"/>
        <c:numFmt formatCode="General" sourceLinked="1"/>
        <c:maj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2303744"/>
        <c:crosses val="autoZero"/>
        <c:auto val="1"/>
        <c:lblAlgn val="ctr"/>
        <c:lblOffset val="100"/>
      </c:catAx>
      <c:valAx>
        <c:axId val="182303744"/>
        <c:scaling>
          <c:orientation val="minMax"/>
        </c:scaling>
        <c:axPos val="l"/>
        <c:majorGridlines>
          <c:spPr>
            <a:ln w="9525" cap="flat" cmpd="sng" algn="ctr">
              <a:solidFill>
                <a:schemeClr val="tx1">
                  <a:lumMod val="15000"/>
                  <a:lumOff val="85000"/>
                </a:schemeClr>
              </a:solidFill>
              <a:round/>
            </a:ln>
            <a:effectLst/>
          </c:spPr>
        </c:majorGridlines>
        <c:numFmt formatCode="General" sourceLinked="1"/>
        <c:maj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2302208"/>
        <c:crosses val="autoZero"/>
        <c:crossBetween val="between"/>
        <c:majorUnit val="1"/>
        <c:minorUnit val="1"/>
      </c:valAx>
      <c:spPr>
        <a:noFill/>
        <a:ln>
          <a:noFill/>
        </a:ln>
        <a:effectLst/>
      </c:spPr>
    </c:plotArea>
    <c:legend>
      <c:legendPos val="t"/>
      <c:layout/>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22" l="0.70000000000000018" r="0.70000000000000018" t="0.75000000000000022" header="0.3000000000000001" footer="0.3000000000000001"/>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lang val="en-US"/>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D" b="1"/>
              <a:t>Kriteria 9 </a:t>
            </a:r>
            <a:r>
              <a:rPr lang="en-US" sz="1100" b="1" i="0" u="none" strike="noStrike" kern="1200" spc="0" baseline="0">
                <a:solidFill>
                  <a:sysClr val="windowText" lastClr="000000">
                    <a:lumMod val="65000"/>
                    <a:lumOff val="35000"/>
                  </a:sysClr>
                </a:solidFill>
              </a:rPr>
              <a:t>Luaran dan Capaian Tridharma</a:t>
            </a:r>
            <a:endParaRPr lang="en-ID" b="1"/>
          </a:p>
        </c:rich>
      </c:tx>
      <c:layout/>
      <c:spPr>
        <a:noFill/>
        <a:ln>
          <a:noFill/>
        </a:ln>
        <a:effectLst/>
      </c:spPr>
    </c:title>
    <c:plotArea>
      <c:layout/>
      <c:radarChart>
        <c:radarStyle val="marker"/>
        <c:ser>
          <c:idx val="0"/>
          <c:order val="0"/>
          <c:tx>
            <c:strRef>
              <c:f>'Rangkuman Pemetaan'!$C$115</c:f>
              <c:strCache>
                <c:ptCount val="1"/>
                <c:pt idx="0">
                  <c:v>Auditee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multiLvlStrRef>
              <c:f>'Rangkuman Pemetaan'!$A$116:$B$128</c:f>
              <c:multiLvlStrCache>
                <c:ptCount val="13"/>
                <c:lvl>
                  <c:pt idx="0">
                    <c:v>Efektivitas dan Produktivitas Pendidikan : Masa Studi</c:v>
                  </c:pt>
                  <c:pt idx="1">
                    <c:v>IPK lulusan : data Indeks Prestasi Kumulatif (IPK) lulusan dalam TS diisikan dalam Tabel 8.a.</c:v>
                  </c:pt>
                  <c:pt idx="2">
                    <c:v>Efektivitas dan Produktivitas Pendidikan : Kelulusan Tepat Waktu (KTW)
</c:v>
                  </c:pt>
                  <c:pt idx="3">
                    <c:v>Efektivitas dan Produktivitas Pendidikan : Keberhasilan studi</c:v>
                  </c:pt>
                  <c:pt idx="4">
                    <c:v>Waktu Tunggu untuk mendapatkan pekerjaan pertama (WT) bagi lulusan program Diploma dan Sarjana
</c:v>
                  </c:pt>
                  <c:pt idx="5">
                    <c:v>Persentase lulusan first taker (PFT) Uji Kompetensi Mahasiswa (CBT)
</c:v>
                  </c:pt>
                  <c:pt idx="6">
                    <c:v>Persentase lulusan first taker (PFT) Uji Kompetensi Mahasiswa OSCE</c:v>
                  </c:pt>
                  <c:pt idx="7">
                    <c:v>Pencapaian prestasi/reputasi mahasiswa dibidang akademik dan non-akademik.</c:v>
                  </c:pt>
                  <c:pt idx="8">
                    <c:v>Tracer Study</c:v>
                  </c:pt>
                  <c:pt idx="9">
                    <c:v>Tracer Terhadap Pengguna,pengukuran kepuasan pengguna lulusan.</c:v>
                  </c:pt>
                  <c:pt idx="10">
                    <c:v>Penghargaan/rekognisi untuk Dosen Tetap Program Studi dalam tiga tahun terakhir Prestasi dalam mendapatkan penghargaan hibah, pendanaan program, dan kegiatan akademik dari tingkat nasional dan internasional; besaran dan proporsi dana penelitian dari sumbe</c:v>
                  </c:pt>
                  <c:pt idx="11">
                    <c:v>Keterlaksanaan dan keberkalaan program dan kegiatan di luar kegiatan pembelajaran terstruktur untuk meningkatkan suasana akademik pada program studi.</c:v>
                  </c:pt>
                  <c:pt idx="12">
                    <c:v>Keterlaksanaan dan keberkalaan program dan kegiatan di luar kegiatan pembelajaran terstruktur untuk meningkatkan suasana akademik pada program studi.</c:v>
                  </c:pt>
                </c:lvl>
                <c:lvl>
                  <c:pt idx="0">
                    <c:v>1</c:v>
                  </c:pt>
                  <c:pt idx="1">
                    <c:v>2</c:v>
                  </c:pt>
                  <c:pt idx="2">
                    <c:v>3</c:v>
                  </c:pt>
                  <c:pt idx="3">
                    <c:v>4</c:v>
                  </c:pt>
                  <c:pt idx="4">
                    <c:v>5</c:v>
                  </c:pt>
                  <c:pt idx="5">
                    <c:v>6</c:v>
                  </c:pt>
                  <c:pt idx="6">
                    <c:v>7</c:v>
                  </c:pt>
                  <c:pt idx="7">
                    <c:v>8</c:v>
                  </c:pt>
                  <c:pt idx="8">
                    <c:v>9</c:v>
                  </c:pt>
                  <c:pt idx="9">
                    <c:v>10</c:v>
                  </c:pt>
                  <c:pt idx="10">
                    <c:v>11</c:v>
                  </c:pt>
                  <c:pt idx="11">
                    <c:v>12</c:v>
                  </c:pt>
                  <c:pt idx="12">
                    <c:v>13</c:v>
                  </c:pt>
                </c:lvl>
              </c:multiLvlStrCache>
            </c:multiLvlStrRef>
          </c:cat>
          <c:val>
            <c:numRef>
              <c:f>'Rangkuman Pemetaan'!$C$116:$C$128</c:f>
              <c:numCache>
                <c:formatCode>General</c:formatCode>
                <c:ptCount val="13"/>
                <c:pt idx="0">
                  <c:v>4</c:v>
                </c:pt>
                <c:pt idx="1">
                  <c:v>4</c:v>
                </c:pt>
                <c:pt idx="2">
                  <c:v>4</c:v>
                </c:pt>
                <c:pt idx="3">
                  <c:v>4</c:v>
                </c:pt>
                <c:pt idx="4">
                  <c:v>4</c:v>
                </c:pt>
                <c:pt idx="5">
                  <c:v>4</c:v>
                </c:pt>
                <c:pt idx="6">
                  <c:v>4</c:v>
                </c:pt>
                <c:pt idx="7">
                  <c:v>4</c:v>
                </c:pt>
                <c:pt idx="8">
                  <c:v>4</c:v>
                </c:pt>
                <c:pt idx="9">
                  <c:v>4</c:v>
                </c:pt>
                <c:pt idx="10">
                  <c:v>4</c:v>
                </c:pt>
                <c:pt idx="11">
                  <c:v>4</c:v>
                </c:pt>
                <c:pt idx="12">
                  <c:v>4</c:v>
                </c:pt>
              </c:numCache>
            </c:numRef>
          </c:val>
          <c:extLst xmlns:c16r2="http://schemas.microsoft.com/office/drawing/2015/06/chart">
            <c:ext xmlns:c16="http://schemas.microsoft.com/office/drawing/2014/chart" uri="{C3380CC4-5D6E-409C-BE32-E72D297353CC}">
              <c16:uniqueId val="{00000000-36F4-48CC-9415-B8A7A06BC16A}"/>
            </c:ext>
          </c:extLst>
        </c:ser>
        <c:ser>
          <c:idx val="1"/>
          <c:order val="1"/>
          <c:tx>
            <c:strRef>
              <c:f>'Rangkuman Pemetaan'!$D$115</c:f>
              <c:strCache>
                <c:ptCount val="1"/>
                <c:pt idx="0">
                  <c:v>Auditor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multiLvlStrRef>
              <c:f>'Rangkuman Pemetaan'!$A$116:$B$128</c:f>
              <c:multiLvlStrCache>
                <c:ptCount val="13"/>
                <c:lvl>
                  <c:pt idx="0">
                    <c:v>Efektivitas dan Produktivitas Pendidikan : Masa Studi</c:v>
                  </c:pt>
                  <c:pt idx="1">
                    <c:v>IPK lulusan : data Indeks Prestasi Kumulatif (IPK) lulusan dalam TS diisikan dalam Tabel 8.a.</c:v>
                  </c:pt>
                  <c:pt idx="2">
                    <c:v>Efektivitas dan Produktivitas Pendidikan : Kelulusan Tepat Waktu (KTW)
</c:v>
                  </c:pt>
                  <c:pt idx="3">
                    <c:v>Efektivitas dan Produktivitas Pendidikan : Keberhasilan studi</c:v>
                  </c:pt>
                  <c:pt idx="4">
                    <c:v>Waktu Tunggu untuk mendapatkan pekerjaan pertama (WT) bagi lulusan program Diploma dan Sarjana
</c:v>
                  </c:pt>
                  <c:pt idx="5">
                    <c:v>Persentase lulusan first taker (PFT) Uji Kompetensi Mahasiswa (CBT)
</c:v>
                  </c:pt>
                  <c:pt idx="6">
                    <c:v>Persentase lulusan first taker (PFT) Uji Kompetensi Mahasiswa OSCE</c:v>
                  </c:pt>
                  <c:pt idx="7">
                    <c:v>Pencapaian prestasi/reputasi mahasiswa dibidang akademik dan non-akademik.</c:v>
                  </c:pt>
                  <c:pt idx="8">
                    <c:v>Tracer Study</c:v>
                  </c:pt>
                  <c:pt idx="9">
                    <c:v>Tracer Terhadap Pengguna,pengukuran kepuasan pengguna lulusan.</c:v>
                  </c:pt>
                  <c:pt idx="10">
                    <c:v>Penghargaan/rekognisi untuk Dosen Tetap Program Studi dalam tiga tahun terakhir Prestasi dalam mendapatkan penghargaan hibah, pendanaan program, dan kegiatan akademik dari tingkat nasional dan internasional; besaran dan proporsi dana penelitian dari sumbe</c:v>
                  </c:pt>
                  <c:pt idx="11">
                    <c:v>Keterlaksanaan dan keberkalaan program dan kegiatan di luar kegiatan pembelajaran terstruktur untuk meningkatkan suasana akademik pada program studi.</c:v>
                  </c:pt>
                  <c:pt idx="12">
                    <c:v>Keterlaksanaan dan keberkalaan program dan kegiatan di luar kegiatan pembelajaran terstruktur untuk meningkatkan suasana akademik pada program studi.</c:v>
                  </c:pt>
                </c:lvl>
                <c:lvl>
                  <c:pt idx="0">
                    <c:v>1</c:v>
                  </c:pt>
                  <c:pt idx="1">
                    <c:v>2</c:v>
                  </c:pt>
                  <c:pt idx="2">
                    <c:v>3</c:v>
                  </c:pt>
                  <c:pt idx="3">
                    <c:v>4</c:v>
                  </c:pt>
                  <c:pt idx="4">
                    <c:v>5</c:v>
                  </c:pt>
                  <c:pt idx="5">
                    <c:v>6</c:v>
                  </c:pt>
                  <c:pt idx="6">
                    <c:v>7</c:v>
                  </c:pt>
                  <c:pt idx="7">
                    <c:v>8</c:v>
                  </c:pt>
                  <c:pt idx="8">
                    <c:v>9</c:v>
                  </c:pt>
                  <c:pt idx="9">
                    <c:v>10</c:v>
                  </c:pt>
                  <c:pt idx="10">
                    <c:v>11</c:v>
                  </c:pt>
                  <c:pt idx="11">
                    <c:v>12</c:v>
                  </c:pt>
                  <c:pt idx="12">
                    <c:v>13</c:v>
                  </c:pt>
                </c:lvl>
              </c:multiLvlStrCache>
            </c:multiLvlStrRef>
          </c:cat>
          <c:val>
            <c:numRef>
              <c:f>'Rangkuman Pemetaan'!$D$116:$D$128</c:f>
              <c:numCache>
                <c:formatCode>General</c:formatCode>
                <c:ptCount val="13"/>
                <c:pt idx="0">
                  <c:v>4</c:v>
                </c:pt>
                <c:pt idx="1">
                  <c:v>4</c:v>
                </c:pt>
                <c:pt idx="2">
                  <c:v>4</c:v>
                </c:pt>
                <c:pt idx="3">
                  <c:v>4</c:v>
                </c:pt>
                <c:pt idx="4">
                  <c:v>4</c:v>
                </c:pt>
                <c:pt idx="5">
                  <c:v>4</c:v>
                </c:pt>
                <c:pt idx="6">
                  <c:v>4</c:v>
                </c:pt>
                <c:pt idx="7">
                  <c:v>4</c:v>
                </c:pt>
                <c:pt idx="8">
                  <c:v>4</c:v>
                </c:pt>
                <c:pt idx="9">
                  <c:v>3</c:v>
                </c:pt>
                <c:pt idx="10">
                  <c:v>4</c:v>
                </c:pt>
                <c:pt idx="11">
                  <c:v>4</c:v>
                </c:pt>
                <c:pt idx="12">
                  <c:v>4</c:v>
                </c:pt>
              </c:numCache>
            </c:numRef>
          </c:val>
          <c:extLst xmlns:c16r2="http://schemas.microsoft.com/office/drawing/2015/06/chart">
            <c:ext xmlns:c16="http://schemas.microsoft.com/office/drawing/2014/chart" uri="{C3380CC4-5D6E-409C-BE32-E72D297353CC}">
              <c16:uniqueId val="{00000001-36F4-48CC-9415-B8A7A06BC16A}"/>
            </c:ext>
          </c:extLst>
        </c:ser>
        <c:axId val="182375936"/>
        <c:axId val="182377472"/>
      </c:radarChart>
      <c:catAx>
        <c:axId val="182375936"/>
        <c:scaling>
          <c:orientation val="minMax"/>
        </c:scaling>
        <c:axPos val="b"/>
        <c:numFmt formatCode="General" sourceLinked="1"/>
        <c:maj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2377472"/>
        <c:crosses val="autoZero"/>
        <c:auto val="1"/>
        <c:lblAlgn val="ctr"/>
        <c:lblOffset val="100"/>
      </c:catAx>
      <c:valAx>
        <c:axId val="182377472"/>
        <c:scaling>
          <c:orientation val="minMax"/>
        </c:scaling>
        <c:axPos val="l"/>
        <c:majorGridlines>
          <c:spPr>
            <a:ln w="9525" cap="flat" cmpd="sng" algn="ctr">
              <a:solidFill>
                <a:schemeClr val="tx1">
                  <a:lumMod val="15000"/>
                  <a:lumOff val="85000"/>
                </a:schemeClr>
              </a:solidFill>
              <a:round/>
            </a:ln>
            <a:effectLst/>
          </c:spPr>
        </c:majorGridlines>
        <c:numFmt formatCode="General" sourceLinked="1"/>
        <c:maj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2375936"/>
        <c:crosses val="autoZero"/>
        <c:crossBetween val="between"/>
        <c:minorUnit val="1"/>
      </c:valAx>
      <c:spPr>
        <a:noFill/>
        <a:ln>
          <a:noFill/>
        </a:ln>
        <a:effectLst/>
      </c:spPr>
    </c:plotArea>
    <c:legend>
      <c:legendPos val="t"/>
      <c:layout/>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000000000000022" l="0.70000000000000018" r="0.70000000000000018" t="0.75000000000000022" header="0.3000000000000001" footer="0.3000000000000001"/>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8" Type="http://schemas.openxmlformats.org/officeDocument/2006/relationships/chart" Target="../charts/chart17.xml"/><Relationship Id="rId3" Type="http://schemas.openxmlformats.org/officeDocument/2006/relationships/chart" Target="../charts/chart12.xml"/><Relationship Id="rId7" Type="http://schemas.openxmlformats.org/officeDocument/2006/relationships/chart" Target="../charts/chart16.xml"/><Relationship Id="rId2" Type="http://schemas.openxmlformats.org/officeDocument/2006/relationships/chart" Target="../charts/chart11.xml"/><Relationship Id="rId1" Type="http://schemas.openxmlformats.org/officeDocument/2006/relationships/chart" Target="../charts/chart10.xml"/><Relationship Id="rId6" Type="http://schemas.openxmlformats.org/officeDocument/2006/relationships/chart" Target="../charts/chart15.xml"/><Relationship Id="rId5" Type="http://schemas.openxmlformats.org/officeDocument/2006/relationships/chart" Target="../charts/chart14.xml"/><Relationship Id="rId4" Type="http://schemas.openxmlformats.org/officeDocument/2006/relationships/chart" Target="../charts/chart13.xml"/></Relationships>
</file>

<file path=xl/drawings/drawing1.xml><?xml version="1.0" encoding="utf-8"?>
<xdr:wsDr xmlns:xdr="http://schemas.openxmlformats.org/drawingml/2006/spreadsheetDrawing" xmlns:a="http://schemas.openxmlformats.org/drawingml/2006/main">
  <xdr:twoCellAnchor>
    <xdr:from>
      <xdr:col>6</xdr:col>
      <xdr:colOff>825886</xdr:colOff>
      <xdr:row>17</xdr:row>
      <xdr:rowOff>183134</xdr:rowOff>
    </xdr:from>
    <xdr:to>
      <xdr:col>9</xdr:col>
      <xdr:colOff>1035133</xdr:colOff>
      <xdr:row>31</xdr:row>
      <xdr:rowOff>4946</xdr:rowOff>
    </xdr:to>
    <xdr:graphicFrame macro="">
      <xdr:nvGraphicFramePr>
        <xdr:cNvPr id="2" name="Chart 1">
          <a:extLst>
            <a:ext uri="{FF2B5EF4-FFF2-40B4-BE49-F238E27FC236}">
              <a16:creationId xmlns="" xmlns:a16="http://schemas.microsoft.com/office/drawing/2014/main" id="{3F087CC8-6363-2887-3B42-F4DC36E890A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6</xdr:col>
      <xdr:colOff>1072243</xdr:colOff>
      <xdr:row>21</xdr:row>
      <xdr:rowOff>114300</xdr:rowOff>
    </xdr:from>
    <xdr:to>
      <xdr:col>11</xdr:col>
      <xdr:colOff>0</xdr:colOff>
      <xdr:row>25</xdr:row>
      <xdr:rowOff>1619250</xdr:rowOff>
    </xdr:to>
    <xdr:graphicFrame macro="">
      <xdr:nvGraphicFramePr>
        <xdr:cNvPr id="2" name="Chart 1">
          <a:extLst>
            <a:ext uri="{FF2B5EF4-FFF2-40B4-BE49-F238E27FC236}">
              <a16:creationId xmlns="" xmlns:a16="http://schemas.microsoft.com/office/drawing/2014/main" id="{94AD8295-3E36-CCFC-0DE5-83A2DC8422E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1238250</xdr:colOff>
      <xdr:row>20</xdr:row>
      <xdr:rowOff>25400</xdr:rowOff>
    </xdr:from>
    <xdr:to>
      <xdr:col>12</xdr:col>
      <xdr:colOff>1092200</xdr:colOff>
      <xdr:row>26</xdr:row>
      <xdr:rowOff>1231900</xdr:rowOff>
    </xdr:to>
    <xdr:graphicFrame macro="">
      <xdr:nvGraphicFramePr>
        <xdr:cNvPr id="2" name="Chart 1">
          <a:extLst>
            <a:ext uri="{FF2B5EF4-FFF2-40B4-BE49-F238E27FC236}">
              <a16:creationId xmlns="" xmlns:a16="http://schemas.microsoft.com/office/drawing/2014/main" id="{DFD000D3-F425-48E3-169C-F171125CD18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6</xdr:col>
      <xdr:colOff>1461655</xdr:colOff>
      <xdr:row>30</xdr:row>
      <xdr:rowOff>166254</xdr:rowOff>
    </xdr:from>
    <xdr:to>
      <xdr:col>12</xdr:col>
      <xdr:colOff>1246909</xdr:colOff>
      <xdr:row>52</xdr:row>
      <xdr:rowOff>96982</xdr:rowOff>
    </xdr:to>
    <xdr:graphicFrame macro="">
      <xdr:nvGraphicFramePr>
        <xdr:cNvPr id="2" name="Chart 1">
          <a:extLst>
            <a:ext uri="{FF2B5EF4-FFF2-40B4-BE49-F238E27FC236}">
              <a16:creationId xmlns="" xmlns:a16="http://schemas.microsoft.com/office/drawing/2014/main" id="{47FB8E16-258B-3B30-9A71-D7972F5DDFA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6</xdr:col>
      <xdr:colOff>1517650</xdr:colOff>
      <xdr:row>21</xdr:row>
      <xdr:rowOff>44450</xdr:rowOff>
    </xdr:from>
    <xdr:to>
      <xdr:col>12</xdr:col>
      <xdr:colOff>1905000</xdr:colOff>
      <xdr:row>29</xdr:row>
      <xdr:rowOff>139700</xdr:rowOff>
    </xdr:to>
    <xdr:graphicFrame macro="">
      <xdr:nvGraphicFramePr>
        <xdr:cNvPr id="2" name="Chart 1">
          <a:extLst>
            <a:ext uri="{FF2B5EF4-FFF2-40B4-BE49-F238E27FC236}">
              <a16:creationId xmlns="" xmlns:a16="http://schemas.microsoft.com/office/drawing/2014/main" id="{72725FA0-6C6C-1C68-5DA5-A044DDEDC98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6</xdr:col>
      <xdr:colOff>3235036</xdr:colOff>
      <xdr:row>23</xdr:row>
      <xdr:rowOff>227907</xdr:rowOff>
    </xdr:from>
    <xdr:to>
      <xdr:col>13</xdr:col>
      <xdr:colOff>-1</xdr:colOff>
      <xdr:row>28</xdr:row>
      <xdr:rowOff>540328</xdr:rowOff>
    </xdr:to>
    <xdr:graphicFrame macro="">
      <xdr:nvGraphicFramePr>
        <xdr:cNvPr id="2" name="Chart 1">
          <a:extLst>
            <a:ext uri="{FF2B5EF4-FFF2-40B4-BE49-F238E27FC236}">
              <a16:creationId xmlns="" xmlns:a16="http://schemas.microsoft.com/office/drawing/2014/main" id="{8AE2BA42-FBD0-B53C-3A84-F72E252EF9C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6</xdr:col>
      <xdr:colOff>685800</xdr:colOff>
      <xdr:row>16</xdr:row>
      <xdr:rowOff>114300</xdr:rowOff>
    </xdr:from>
    <xdr:to>
      <xdr:col>10</xdr:col>
      <xdr:colOff>335280</xdr:colOff>
      <xdr:row>39</xdr:row>
      <xdr:rowOff>30480</xdr:rowOff>
    </xdr:to>
    <xdr:graphicFrame macro="">
      <xdr:nvGraphicFramePr>
        <xdr:cNvPr id="2" name="Chart 1">
          <a:extLst>
            <a:ext uri="{FF2B5EF4-FFF2-40B4-BE49-F238E27FC236}">
              <a16:creationId xmlns="" xmlns:a16="http://schemas.microsoft.com/office/drawing/2014/main" id="{A1450B63-9903-611D-2FDE-939DB3E7A5B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6</xdr:col>
      <xdr:colOff>1905000</xdr:colOff>
      <xdr:row>18</xdr:row>
      <xdr:rowOff>69272</xdr:rowOff>
    </xdr:from>
    <xdr:to>
      <xdr:col>13</xdr:col>
      <xdr:colOff>41564</xdr:colOff>
      <xdr:row>29</xdr:row>
      <xdr:rowOff>41564</xdr:rowOff>
    </xdr:to>
    <xdr:graphicFrame macro="">
      <xdr:nvGraphicFramePr>
        <xdr:cNvPr id="2" name="Chart 1">
          <a:extLst>
            <a:ext uri="{FF2B5EF4-FFF2-40B4-BE49-F238E27FC236}">
              <a16:creationId xmlns="" xmlns:a16="http://schemas.microsoft.com/office/drawing/2014/main" id="{C1954CED-3A4F-1D8D-DAD8-ADC972CFBB7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6</xdr:col>
      <xdr:colOff>914399</xdr:colOff>
      <xdr:row>28</xdr:row>
      <xdr:rowOff>174171</xdr:rowOff>
    </xdr:from>
    <xdr:to>
      <xdr:col>11</xdr:col>
      <xdr:colOff>195943</xdr:colOff>
      <xdr:row>38</xdr:row>
      <xdr:rowOff>424542</xdr:rowOff>
    </xdr:to>
    <xdr:graphicFrame macro="">
      <xdr:nvGraphicFramePr>
        <xdr:cNvPr id="2" name="Chart 1">
          <a:extLst>
            <a:ext uri="{FF2B5EF4-FFF2-40B4-BE49-F238E27FC236}">
              <a16:creationId xmlns="" xmlns:a16="http://schemas.microsoft.com/office/drawing/2014/main" id="{D6A935CF-D941-8DCE-502D-5D57678968D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4</xdr:col>
      <xdr:colOff>603251</xdr:colOff>
      <xdr:row>1</xdr:row>
      <xdr:rowOff>170541</xdr:rowOff>
    </xdr:from>
    <xdr:to>
      <xdr:col>14</xdr:col>
      <xdr:colOff>362858</xdr:colOff>
      <xdr:row>10</xdr:row>
      <xdr:rowOff>18143</xdr:rowOff>
    </xdr:to>
    <xdr:graphicFrame macro="">
      <xdr:nvGraphicFramePr>
        <xdr:cNvPr id="3" name="Chart 2">
          <a:extLst>
            <a:ext uri="{FF2B5EF4-FFF2-40B4-BE49-F238E27FC236}">
              <a16:creationId xmlns="" xmlns:a16="http://schemas.microsoft.com/office/drawing/2014/main" id="{FF6D7D42-FBDA-69A0-9D5F-BCD6151003F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31748</xdr:colOff>
      <xdr:row>15</xdr:row>
      <xdr:rowOff>90714</xdr:rowOff>
    </xdr:from>
    <xdr:to>
      <xdr:col>15</xdr:col>
      <xdr:colOff>571498</xdr:colOff>
      <xdr:row>23</xdr:row>
      <xdr:rowOff>117929</xdr:rowOff>
    </xdr:to>
    <xdr:graphicFrame macro="">
      <xdr:nvGraphicFramePr>
        <xdr:cNvPr id="12" name="Chart 11">
          <a:extLst>
            <a:ext uri="{FF2B5EF4-FFF2-40B4-BE49-F238E27FC236}">
              <a16:creationId xmlns="" xmlns:a16="http://schemas.microsoft.com/office/drawing/2014/main" id="{E6DE30CF-5ACE-6767-258A-E4BCE57F10A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508000</xdr:colOff>
      <xdr:row>34</xdr:row>
      <xdr:rowOff>154214</xdr:rowOff>
    </xdr:from>
    <xdr:to>
      <xdr:col>14</xdr:col>
      <xdr:colOff>22679</xdr:colOff>
      <xdr:row>42</xdr:row>
      <xdr:rowOff>72572</xdr:rowOff>
    </xdr:to>
    <xdr:graphicFrame macro="">
      <xdr:nvGraphicFramePr>
        <xdr:cNvPr id="13" name="Chart 12">
          <a:extLst>
            <a:ext uri="{FF2B5EF4-FFF2-40B4-BE49-F238E27FC236}">
              <a16:creationId xmlns="" xmlns:a16="http://schemas.microsoft.com/office/drawing/2014/main" id="{ECE2AB5D-2ABE-805D-23AB-822BF4CB2F5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576034</xdr:colOff>
      <xdr:row>52</xdr:row>
      <xdr:rowOff>170541</xdr:rowOff>
    </xdr:from>
    <xdr:to>
      <xdr:col>19</xdr:col>
      <xdr:colOff>103909</xdr:colOff>
      <xdr:row>64</xdr:row>
      <xdr:rowOff>496455</xdr:rowOff>
    </xdr:to>
    <xdr:graphicFrame macro="">
      <xdr:nvGraphicFramePr>
        <xdr:cNvPr id="14" name="Chart 13">
          <a:extLst>
            <a:ext uri="{FF2B5EF4-FFF2-40B4-BE49-F238E27FC236}">
              <a16:creationId xmlns="" xmlns:a16="http://schemas.microsoft.com/office/drawing/2014/main" id="{8009BA30-2C71-DE29-E4C1-BED5C43DDBC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134938</xdr:colOff>
      <xdr:row>67</xdr:row>
      <xdr:rowOff>184150</xdr:rowOff>
    </xdr:from>
    <xdr:to>
      <xdr:col>17</xdr:col>
      <xdr:colOff>285750</xdr:colOff>
      <xdr:row>81</xdr:row>
      <xdr:rowOff>79375</xdr:rowOff>
    </xdr:to>
    <xdr:graphicFrame macro="">
      <xdr:nvGraphicFramePr>
        <xdr:cNvPr id="15" name="Chart 14">
          <a:extLst>
            <a:ext uri="{FF2B5EF4-FFF2-40B4-BE49-F238E27FC236}">
              <a16:creationId xmlns="" xmlns:a16="http://schemas.microsoft.com/office/drawing/2014/main" id="{69F018AD-A5F4-1A13-888B-AFE16DC4604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103187</xdr:colOff>
      <xdr:row>85</xdr:row>
      <xdr:rowOff>15875</xdr:rowOff>
    </xdr:from>
    <xdr:to>
      <xdr:col>18</xdr:col>
      <xdr:colOff>457200</xdr:colOff>
      <xdr:row>93</xdr:row>
      <xdr:rowOff>406400</xdr:rowOff>
    </xdr:to>
    <xdr:graphicFrame macro="">
      <xdr:nvGraphicFramePr>
        <xdr:cNvPr id="16" name="Chart 15">
          <a:extLst>
            <a:ext uri="{FF2B5EF4-FFF2-40B4-BE49-F238E27FC236}">
              <a16:creationId xmlns="" xmlns:a16="http://schemas.microsoft.com/office/drawing/2014/main" id="{15A12E1F-1617-91CE-9CED-6F5BE416A04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xdr:col>
      <xdr:colOff>600363</xdr:colOff>
      <xdr:row>99</xdr:row>
      <xdr:rowOff>129309</xdr:rowOff>
    </xdr:from>
    <xdr:to>
      <xdr:col>15</xdr:col>
      <xdr:colOff>323272</xdr:colOff>
      <xdr:row>110</xdr:row>
      <xdr:rowOff>11546</xdr:rowOff>
    </xdr:to>
    <xdr:graphicFrame macro="">
      <xdr:nvGraphicFramePr>
        <xdr:cNvPr id="17" name="Chart 16">
          <a:extLst>
            <a:ext uri="{FF2B5EF4-FFF2-40B4-BE49-F238E27FC236}">
              <a16:creationId xmlns="" xmlns:a16="http://schemas.microsoft.com/office/drawing/2014/main" id="{9E574068-78CB-E7B7-8F0E-D138ECE06B2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5</xdr:col>
      <xdr:colOff>34636</xdr:colOff>
      <xdr:row>113</xdr:row>
      <xdr:rowOff>152400</xdr:rowOff>
    </xdr:from>
    <xdr:to>
      <xdr:col>16</xdr:col>
      <xdr:colOff>392546</xdr:colOff>
      <xdr:row>125</xdr:row>
      <xdr:rowOff>254000</xdr:rowOff>
    </xdr:to>
    <xdr:graphicFrame macro="">
      <xdr:nvGraphicFramePr>
        <xdr:cNvPr id="18" name="Chart 17">
          <a:extLst>
            <a:ext uri="{FF2B5EF4-FFF2-40B4-BE49-F238E27FC236}">
              <a16:creationId xmlns="" xmlns:a16="http://schemas.microsoft.com/office/drawing/2014/main" id="{A39C6784-A004-B10C-CC71-DF20A3E2E9B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N26"/>
  <sheetViews>
    <sheetView topLeftCell="D1" zoomScale="50" zoomScaleNormal="50" workbookViewId="0">
      <pane ySplit="8" topLeftCell="A22" activePane="bottomLeft" state="frozen"/>
      <selection pane="bottomLeft" activeCell="G23" sqref="G23"/>
    </sheetView>
  </sheetViews>
  <sheetFormatPr defaultColWidth="9.140625" defaultRowHeight="16.5"/>
  <cols>
    <col min="1" max="1" width="25.85546875" style="2" bestFit="1" customWidth="1"/>
    <col min="2" max="2" width="8.85546875" style="2" customWidth="1"/>
    <col min="3" max="3" width="34.42578125" style="2" customWidth="1"/>
    <col min="4" max="4" width="57.140625" style="2" customWidth="1"/>
    <col min="5" max="5" width="47.5703125" style="2" customWidth="1"/>
    <col min="6" max="6" width="52.85546875" style="2" customWidth="1"/>
    <col min="7" max="7" width="47.5703125" style="2" customWidth="1"/>
    <col min="8" max="8" width="16.5703125" style="1" customWidth="1"/>
    <col min="9" max="9" width="22.140625" style="1" customWidth="1"/>
    <col min="10" max="10" width="18.5703125" style="1" customWidth="1"/>
    <col min="11" max="11" width="12.140625" style="1" customWidth="1"/>
    <col min="12" max="12" width="10.85546875" style="1" customWidth="1"/>
    <col min="13" max="13" width="38.85546875" style="1" customWidth="1"/>
    <col min="14" max="14" width="32" style="1" customWidth="1"/>
    <col min="15" max="16384" width="9.140625" style="1"/>
  </cols>
  <sheetData>
    <row r="1" spans="1:14" ht="16.5" customHeight="1">
      <c r="A1" s="9" t="s">
        <v>53</v>
      </c>
      <c r="B1" s="102" t="s">
        <v>45</v>
      </c>
      <c r="C1" s="102"/>
    </row>
    <row r="2" spans="1:14" ht="16.5" customHeight="1">
      <c r="A2" s="8"/>
      <c r="B2" s="103" t="s">
        <v>46</v>
      </c>
      <c r="C2" s="103"/>
    </row>
    <row r="3" spans="1:14" ht="16.5" customHeight="1">
      <c r="A3" s="10"/>
      <c r="B3" s="103" t="s">
        <v>47</v>
      </c>
      <c r="C3" s="103"/>
    </row>
    <row r="4" spans="1:14" ht="16.5" customHeight="1">
      <c r="A4" s="30"/>
      <c r="B4" s="103" t="s">
        <v>51</v>
      </c>
      <c r="C4" s="103"/>
    </row>
    <row r="5" spans="1:14" ht="17.100000000000001" customHeight="1">
      <c r="A5" s="9" t="s">
        <v>44</v>
      </c>
      <c r="B5" s="103" t="s">
        <v>48</v>
      </c>
      <c r="C5" s="103"/>
    </row>
    <row r="6" spans="1:14">
      <c r="A6" s="4"/>
      <c r="B6" s="4"/>
      <c r="C6" s="4"/>
    </row>
    <row r="7" spans="1:14">
      <c r="A7" s="4"/>
      <c r="B7" s="4"/>
      <c r="C7" s="4"/>
      <c r="H7" s="104" t="s">
        <v>382</v>
      </c>
      <c r="I7" s="105"/>
      <c r="J7" s="105"/>
      <c r="K7" s="106"/>
      <c r="L7" s="99" t="s">
        <v>383</v>
      </c>
      <c r="M7" s="100"/>
      <c r="N7" s="101"/>
    </row>
    <row r="8" spans="1:14" ht="49.5" customHeight="1">
      <c r="A8" s="75" t="s">
        <v>0</v>
      </c>
      <c r="B8" s="76" t="s">
        <v>6</v>
      </c>
      <c r="C8" s="76" t="s">
        <v>5</v>
      </c>
      <c r="D8" s="76" t="s">
        <v>1</v>
      </c>
      <c r="E8" s="76" t="s">
        <v>2</v>
      </c>
      <c r="F8" s="76" t="s">
        <v>3</v>
      </c>
      <c r="G8" s="76" t="s">
        <v>4</v>
      </c>
      <c r="H8" s="74" t="s">
        <v>384</v>
      </c>
      <c r="I8" s="74" t="s">
        <v>385</v>
      </c>
      <c r="J8" s="74" t="s">
        <v>386</v>
      </c>
      <c r="K8" s="74" t="s">
        <v>387</v>
      </c>
      <c r="L8" s="74" t="s">
        <v>387</v>
      </c>
      <c r="M8" s="74" t="s">
        <v>388</v>
      </c>
      <c r="N8" s="74" t="s">
        <v>389</v>
      </c>
    </row>
    <row r="9" spans="1:14" ht="60">
      <c r="A9" s="51" t="s">
        <v>52</v>
      </c>
      <c r="B9" s="55">
        <v>1</v>
      </c>
      <c r="C9" s="32" t="s">
        <v>145</v>
      </c>
      <c r="D9" s="34" t="s">
        <v>153</v>
      </c>
      <c r="E9" s="34" t="s">
        <v>154</v>
      </c>
      <c r="F9" s="34" t="s">
        <v>146</v>
      </c>
      <c r="G9" s="34" t="s">
        <v>147</v>
      </c>
      <c r="H9" s="80"/>
      <c r="I9" s="80"/>
      <c r="J9" s="81" t="s">
        <v>37</v>
      </c>
      <c r="K9" s="81">
        <v>4</v>
      </c>
      <c r="L9" s="92">
        <v>4</v>
      </c>
      <c r="M9" s="80"/>
      <c r="N9" s="80"/>
    </row>
    <row r="10" spans="1:14" ht="150">
      <c r="A10" s="61"/>
      <c r="B10" s="55">
        <v>2</v>
      </c>
      <c r="C10" s="43" t="s">
        <v>159</v>
      </c>
      <c r="D10" s="44" t="s">
        <v>148</v>
      </c>
      <c r="E10" s="44" t="s">
        <v>149</v>
      </c>
      <c r="F10" s="44" t="s">
        <v>150</v>
      </c>
      <c r="G10" s="44" t="s">
        <v>151</v>
      </c>
      <c r="H10" s="80"/>
      <c r="I10" s="80"/>
      <c r="J10" s="81" t="s">
        <v>37</v>
      </c>
      <c r="K10" s="81">
        <v>4</v>
      </c>
      <c r="L10" s="92">
        <v>4</v>
      </c>
      <c r="M10" s="80"/>
      <c r="N10" s="80"/>
    </row>
    <row r="11" spans="1:14" ht="112.5" customHeight="1">
      <c r="A11" s="61"/>
      <c r="B11" s="55">
        <v>3</v>
      </c>
      <c r="C11" s="32" t="s">
        <v>54</v>
      </c>
      <c r="D11" s="34" t="s">
        <v>155</v>
      </c>
      <c r="E11" s="34" t="s">
        <v>156</v>
      </c>
      <c r="F11" s="34" t="s">
        <v>157</v>
      </c>
      <c r="G11" s="34" t="s">
        <v>158</v>
      </c>
      <c r="H11" s="80"/>
      <c r="I11" s="80"/>
      <c r="J11" s="81" t="s">
        <v>38</v>
      </c>
      <c r="K11" s="81">
        <v>4</v>
      </c>
      <c r="L11" s="92">
        <v>4</v>
      </c>
      <c r="M11" s="80"/>
      <c r="N11" s="80"/>
    </row>
    <row r="12" spans="1:14" ht="126.6" customHeight="1">
      <c r="A12" s="62"/>
      <c r="B12" s="55">
        <v>4</v>
      </c>
      <c r="C12" s="32" t="s">
        <v>152</v>
      </c>
      <c r="D12" s="43" t="s">
        <v>160</v>
      </c>
      <c r="E12" s="43" t="s">
        <v>161</v>
      </c>
      <c r="F12" s="43" t="s">
        <v>162</v>
      </c>
      <c r="G12" s="43" t="s">
        <v>163</v>
      </c>
      <c r="H12" s="80"/>
      <c r="I12" s="80"/>
      <c r="J12" s="81" t="s">
        <v>379</v>
      </c>
      <c r="K12" s="81">
        <v>4</v>
      </c>
      <c r="L12" s="92">
        <v>4</v>
      </c>
      <c r="M12" s="80"/>
      <c r="N12" s="80"/>
    </row>
    <row r="22" spans="2:6">
      <c r="B22" s="83"/>
      <c r="C22" s="84" t="s">
        <v>390</v>
      </c>
      <c r="D22" s="84" t="s">
        <v>391</v>
      </c>
      <c r="E22" s="84" t="s">
        <v>392</v>
      </c>
      <c r="F22" s="84" t="s">
        <v>393</v>
      </c>
    </row>
    <row r="23" spans="2:6" ht="45">
      <c r="B23" s="83">
        <v>1</v>
      </c>
      <c r="C23" s="86" t="s">
        <v>145</v>
      </c>
      <c r="D23" s="85">
        <f>K9</f>
        <v>4</v>
      </c>
      <c r="E23" s="85">
        <f>L9</f>
        <v>4</v>
      </c>
      <c r="F23" s="86" t="str">
        <f>C9</f>
        <v>Kesesuaian VMTS UPPS
terhadap VMTS PT dan visi keilmuan PS yang dikelolanya</v>
      </c>
    </row>
    <row r="24" spans="2:6" ht="105">
      <c r="B24" s="83">
        <v>2</v>
      </c>
      <c r="C24" s="86" t="s">
        <v>394</v>
      </c>
      <c r="D24" s="85">
        <f t="shared" ref="D24:D26" si="0">K10</f>
        <v>4</v>
      </c>
      <c r="E24" s="85">
        <f t="shared" ref="E24:E26" si="1">L10</f>
        <v>4</v>
      </c>
      <c r="F24" s="86" t="str">
        <f t="shared" ref="F24:F26" si="2">C10</f>
        <v>Mekanisme penyusunan
VMTS UPPS melibatkan para
pemangku kepentingan.
1) Pemangku kepentingan internal: mahasiswa, dosen, tendik, pengelola.
2) Pemangku kepentingan eksternal: lulusan, pengguna lulusan, mitra, pakar, organisasi profesi, dan pemerintah.</v>
      </c>
    </row>
    <row r="25" spans="2:6">
      <c r="B25" s="83">
        <v>3</v>
      </c>
      <c r="C25" s="86" t="s">
        <v>54</v>
      </c>
      <c r="D25" s="85">
        <f t="shared" si="0"/>
        <v>4</v>
      </c>
      <c r="E25" s="85">
        <f t="shared" si="1"/>
        <v>4</v>
      </c>
      <c r="F25" s="86" t="str">
        <f t="shared" si="2"/>
        <v>Spesifikasi Program Studi</v>
      </c>
    </row>
    <row r="26" spans="2:6" ht="90">
      <c r="B26" s="83">
        <v>4</v>
      </c>
      <c r="C26" s="86" t="s">
        <v>395</v>
      </c>
      <c r="D26" s="85">
        <f t="shared" si="0"/>
        <v>4</v>
      </c>
      <c r="E26" s="85">
        <f t="shared" si="1"/>
        <v>4</v>
      </c>
      <c r="F26" s="86" t="str">
        <f t="shared" si="2"/>
        <v>Strategi pencapaian tujuan
disusun berdasarkan analisis yang
sistematis, pada pelaksanaannya
dilakukan pemantauan dan
evaluasi yang ditindaklanjuti oleh
UPPS</v>
      </c>
    </row>
  </sheetData>
  <mergeCells count="7">
    <mergeCell ref="L7:N7"/>
    <mergeCell ref="B1:C1"/>
    <mergeCell ref="B2:C2"/>
    <mergeCell ref="B3:C3"/>
    <mergeCell ref="B4:C4"/>
    <mergeCell ref="B5:C5"/>
    <mergeCell ref="H7:K7"/>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dimension ref="A1:N32"/>
  <sheetViews>
    <sheetView topLeftCell="A16" zoomScale="40" zoomScaleNormal="40" workbookViewId="0">
      <selection activeCell="G23" sqref="G23"/>
    </sheetView>
  </sheetViews>
  <sheetFormatPr defaultColWidth="9.140625" defaultRowHeight="15"/>
  <cols>
    <col min="1" max="1" width="29" customWidth="1"/>
    <col min="2" max="2" width="8.140625" customWidth="1"/>
    <col min="3" max="3" width="51.140625" customWidth="1"/>
    <col min="4" max="4" width="34.5703125" customWidth="1"/>
    <col min="5" max="5" width="29.42578125" customWidth="1"/>
    <col min="6" max="6" width="52.85546875" customWidth="1"/>
    <col min="7" max="7" width="47.5703125" customWidth="1"/>
    <col min="8" max="8" width="26.140625" customWidth="1"/>
    <col min="9" max="9" width="20.42578125" customWidth="1"/>
    <col min="10" max="10" width="22.5703125" customWidth="1"/>
    <col min="11" max="11" width="11.85546875" customWidth="1"/>
    <col min="12" max="12" width="10.140625" customWidth="1"/>
    <col min="13" max="13" width="34.140625" customWidth="1"/>
    <col min="14" max="14" width="30.85546875" customWidth="1"/>
  </cols>
  <sheetData>
    <row r="1" spans="1:14" ht="14.45" customHeight="1">
      <c r="A1" s="9" t="s">
        <v>53</v>
      </c>
      <c r="B1" s="102" t="s">
        <v>45</v>
      </c>
      <c r="C1" s="102"/>
    </row>
    <row r="2" spans="1:14" ht="21" customHeight="1">
      <c r="A2" s="8"/>
      <c r="B2" s="103" t="s">
        <v>46</v>
      </c>
      <c r="C2" s="103"/>
    </row>
    <row r="3" spans="1:14" ht="19.5" customHeight="1">
      <c r="A3" s="10"/>
      <c r="B3" s="103" t="s">
        <v>47</v>
      </c>
      <c r="C3" s="103"/>
    </row>
    <row r="4" spans="1:14" ht="24.95" customHeight="1">
      <c r="A4" s="30"/>
      <c r="B4" s="103" t="s">
        <v>51</v>
      </c>
      <c r="C4" s="103"/>
    </row>
    <row r="5" spans="1:14" ht="20.45" customHeight="1">
      <c r="A5" s="9" t="s">
        <v>44</v>
      </c>
      <c r="B5" s="103" t="s">
        <v>48</v>
      </c>
      <c r="C5" s="103"/>
    </row>
    <row r="6" spans="1:14" ht="19.5" customHeight="1">
      <c r="A6" s="4"/>
      <c r="B6" s="4"/>
      <c r="C6" s="4"/>
    </row>
    <row r="7" spans="1:14" ht="18.95" customHeight="1">
      <c r="A7" s="4"/>
      <c r="B7" s="4"/>
      <c r="C7" s="4"/>
      <c r="H7" s="107" t="s">
        <v>382</v>
      </c>
      <c r="I7" s="108"/>
      <c r="J7" s="108"/>
      <c r="K7" s="109"/>
      <c r="L7" s="99" t="s">
        <v>383</v>
      </c>
      <c r="M7" s="100"/>
      <c r="N7" s="101"/>
    </row>
    <row r="8" spans="1:14" ht="24.95" customHeight="1">
      <c r="A8" s="75" t="s">
        <v>7</v>
      </c>
      <c r="B8" s="76" t="s">
        <v>6</v>
      </c>
      <c r="C8" s="76" t="s">
        <v>5</v>
      </c>
      <c r="D8" s="76" t="s">
        <v>1</v>
      </c>
      <c r="E8" s="76" t="s">
        <v>2</v>
      </c>
      <c r="F8" s="76" t="s">
        <v>3</v>
      </c>
      <c r="G8" s="76" t="s">
        <v>4</v>
      </c>
      <c r="H8" s="74" t="s">
        <v>384</v>
      </c>
      <c r="I8" s="74" t="s">
        <v>385</v>
      </c>
      <c r="J8" s="74" t="s">
        <v>386</v>
      </c>
      <c r="K8" s="74" t="s">
        <v>387</v>
      </c>
      <c r="L8" s="74" t="s">
        <v>387</v>
      </c>
      <c r="M8" s="74" t="s">
        <v>388</v>
      </c>
      <c r="N8" s="74" t="s">
        <v>389</v>
      </c>
    </row>
    <row r="9" spans="1:14" ht="248.45" customHeight="1">
      <c r="A9" s="51" t="s">
        <v>49</v>
      </c>
      <c r="B9" s="55">
        <v>1</v>
      </c>
      <c r="C9" s="44" t="s">
        <v>164</v>
      </c>
      <c r="D9" s="44" t="s">
        <v>165</v>
      </c>
      <c r="E9" s="44" t="s">
        <v>166</v>
      </c>
      <c r="F9" s="44" t="s">
        <v>167</v>
      </c>
      <c r="G9" s="44" t="s">
        <v>168</v>
      </c>
      <c r="H9" s="33"/>
      <c r="I9" s="33"/>
      <c r="J9" s="17" t="s">
        <v>37</v>
      </c>
      <c r="K9" s="16">
        <v>4</v>
      </c>
      <c r="L9" s="93">
        <v>4</v>
      </c>
      <c r="M9" s="39"/>
      <c r="N9" s="39"/>
    </row>
    <row r="10" spans="1:14" ht="135">
      <c r="A10" s="52"/>
      <c r="B10" s="55">
        <v>2</v>
      </c>
      <c r="C10" s="44" t="s">
        <v>169</v>
      </c>
      <c r="D10" s="44" t="s">
        <v>170</v>
      </c>
      <c r="E10" s="44" t="s">
        <v>171</v>
      </c>
      <c r="F10" s="44" t="s">
        <v>172</v>
      </c>
      <c r="G10" s="44" t="s">
        <v>173</v>
      </c>
      <c r="H10" s="33"/>
      <c r="I10" s="33"/>
      <c r="J10" s="17" t="s">
        <v>37</v>
      </c>
      <c r="K10" s="16">
        <v>4</v>
      </c>
      <c r="L10" s="93">
        <v>4</v>
      </c>
      <c r="M10" s="39"/>
      <c r="N10" s="39"/>
    </row>
    <row r="11" spans="1:14" ht="135">
      <c r="A11" s="63"/>
      <c r="B11" s="55">
        <v>3</v>
      </c>
      <c r="C11" s="44" t="s">
        <v>178</v>
      </c>
      <c r="D11" s="44" t="s">
        <v>174</v>
      </c>
      <c r="E11" s="44" t="s">
        <v>175</v>
      </c>
      <c r="F11" s="44" t="s">
        <v>176</v>
      </c>
      <c r="G11" s="44" t="s">
        <v>177</v>
      </c>
      <c r="H11" s="33"/>
      <c r="I11" s="33"/>
      <c r="J11" s="17" t="s">
        <v>37</v>
      </c>
      <c r="K11" s="16">
        <v>4</v>
      </c>
      <c r="L11" s="93">
        <v>3</v>
      </c>
      <c r="M11" s="39"/>
      <c r="N11" s="39"/>
    </row>
    <row r="12" spans="1:14" ht="240">
      <c r="A12" s="63"/>
      <c r="B12" s="55">
        <v>4</v>
      </c>
      <c r="C12" s="44" t="s">
        <v>188</v>
      </c>
      <c r="D12" s="44" t="s">
        <v>187</v>
      </c>
      <c r="E12" s="44" t="s">
        <v>179</v>
      </c>
      <c r="F12" s="44" t="s">
        <v>186</v>
      </c>
      <c r="G12" s="44" t="s">
        <v>180</v>
      </c>
      <c r="H12" s="39"/>
      <c r="I12" s="39"/>
      <c r="J12" s="17" t="s">
        <v>37</v>
      </c>
      <c r="K12" s="16">
        <v>4</v>
      </c>
      <c r="L12" s="93">
        <v>4</v>
      </c>
      <c r="M12" s="39"/>
      <c r="N12" s="39"/>
    </row>
    <row r="13" spans="1:14" ht="210">
      <c r="A13" s="64"/>
      <c r="B13" s="55">
        <v>5</v>
      </c>
      <c r="C13" s="44" t="s">
        <v>181</v>
      </c>
      <c r="D13" s="44" t="s">
        <v>182</v>
      </c>
      <c r="E13" s="44" t="s">
        <v>183</v>
      </c>
      <c r="F13" s="44" t="s">
        <v>184</v>
      </c>
      <c r="G13" s="44" t="s">
        <v>185</v>
      </c>
      <c r="H13" s="39"/>
      <c r="I13" s="39"/>
      <c r="J13" s="46" t="s">
        <v>379</v>
      </c>
      <c r="K13" s="94">
        <v>4</v>
      </c>
      <c r="L13" s="93">
        <v>4</v>
      </c>
      <c r="M13" s="39"/>
      <c r="N13" s="39"/>
    </row>
    <row r="14" spans="1:14" ht="20.25">
      <c r="A14" s="3"/>
      <c r="B14" s="45"/>
    </row>
    <row r="15" spans="1:14" ht="20.25">
      <c r="A15" s="3"/>
      <c r="B15" s="45"/>
    </row>
    <row r="16" spans="1:14" ht="20.25">
      <c r="A16" s="3"/>
      <c r="B16" s="45"/>
    </row>
    <row r="17" spans="1:6" ht="20.25">
      <c r="A17" s="3"/>
      <c r="B17" s="45"/>
    </row>
    <row r="18" spans="1:6" ht="20.25">
      <c r="A18" s="3"/>
      <c r="B18" s="45"/>
    </row>
    <row r="19" spans="1:6" ht="20.25">
      <c r="A19" s="3"/>
      <c r="B19" s="45"/>
    </row>
    <row r="20" spans="1:6" ht="18.75">
      <c r="B20" s="25"/>
    </row>
    <row r="21" spans="1:6" ht="18.75">
      <c r="B21" s="25"/>
    </row>
    <row r="22" spans="1:6" ht="15.75">
      <c r="B22" s="83"/>
      <c r="C22" s="84" t="s">
        <v>390</v>
      </c>
      <c r="D22" s="84" t="s">
        <v>391</v>
      </c>
      <c r="E22" s="84" t="s">
        <v>392</v>
      </c>
      <c r="F22" s="84" t="s">
        <v>393</v>
      </c>
    </row>
    <row r="23" spans="1:6" ht="195">
      <c r="B23" s="83">
        <v>1</v>
      </c>
      <c r="C23" s="86" t="s">
        <v>396</v>
      </c>
      <c r="D23" s="85">
        <f>K9</f>
        <v>4</v>
      </c>
      <c r="E23" s="85">
        <f>L9</f>
        <v>4</v>
      </c>
      <c r="F23" s="86" t="str">
        <f>C9</f>
        <v>Kegiatan kerja sama dengan instansi dalam dan luar negeri yang dilakukan oleh Perguruan Tinggi/Unit Pengelola Program Studi, dan Program Studi dalam tiga tahun terakhir.
1. Mendukung pelaksanaan Tridarma PT secara lengkap yang mendukung visi dan misi.
2. Kerja sama dengan wahana praktik yang relevan dengan PS.
3. Ketersediaan dokumen perjanjian kerja sama (MoU)
4. Ketersediaan laporan pelaksanaan kegiatan kerja sama
5. Kerja sama dalam negeri minimal delapan institusi lain yang bervariasi, kerja sama luar negeri minimal tiga institusi luar negeri</v>
      </c>
    </row>
    <row r="24" spans="1:6" ht="30">
      <c r="B24" s="83">
        <v>2</v>
      </c>
      <c r="C24" s="86" t="s">
        <v>169</v>
      </c>
      <c r="D24" s="85">
        <f t="shared" ref="D24:D26" si="0">K10</f>
        <v>4</v>
      </c>
      <c r="E24" s="85">
        <f t="shared" ref="E24:E27" si="1">L10</f>
        <v>4</v>
      </c>
      <c r="F24" s="86" t="str">
        <f t="shared" ref="F24:F26" si="2">C10</f>
        <v>Kelengkapan struktur organisasi dan keefektifan penyelenggaraan organisasi pada UPPS.</v>
      </c>
    </row>
    <row r="25" spans="1:6" ht="90">
      <c r="B25" s="83">
        <v>3</v>
      </c>
      <c r="C25" s="86" t="s">
        <v>397</v>
      </c>
      <c r="D25" s="85">
        <f t="shared" si="0"/>
        <v>4</v>
      </c>
      <c r="E25" s="85">
        <f t="shared" si="1"/>
        <v>3</v>
      </c>
      <c r="F25" s="86" t="str">
        <f t="shared" si="2"/>
        <v>Pemenuhan lima pilar sistem tata pamong pada UPPS.
1. Kredibel
2. Transparan
3. Akuntabel
4. Bertanggung jawab
5. Adil</v>
      </c>
    </row>
    <row r="26" spans="1:6" ht="135">
      <c r="B26" s="83">
        <v>4</v>
      </c>
      <c r="C26" s="86" t="s">
        <v>398</v>
      </c>
      <c r="D26" s="85">
        <f t="shared" si="0"/>
        <v>4</v>
      </c>
      <c r="E26" s="85">
        <f t="shared" si="1"/>
        <v>4</v>
      </c>
      <c r="F26" s="86" t="str">
        <f t="shared" si="2"/>
        <v>Keterlaksanaan Sistem Penjaminan Mutu Internal (akademik dan non akademik) pada UPPS yang dibuktikan dengan keberadaan 4 aspek sebagai berikut:
1) dokumen legal pembentukan unsur pelaksana penjaminan mutu.
2) ketersediaan dokumen mutu: kebijakan SPMI, manual SPMI, standar SPMI, dan formulir SPMI.
3) terlaksananya siklus penjaminan mutu (siklus PPEPP)
4) bukti sahih efektivitas pelaksanaan penjaminan mutu.</v>
      </c>
    </row>
    <row r="27" spans="1:6" ht="165">
      <c r="B27" s="83">
        <v>5</v>
      </c>
      <c r="C27" s="86" t="s">
        <v>399</v>
      </c>
      <c r="D27" s="85">
        <f t="shared" ref="D27" si="3">K13</f>
        <v>4</v>
      </c>
      <c r="E27" s="85">
        <f t="shared" si="1"/>
        <v>4</v>
      </c>
      <c r="F27" s="86" t="str">
        <f t="shared" ref="F27" si="4">C13</f>
        <v>Mutu, manfaat, kepuasan dan keberlanjutan kerjasama pendidikan, penelitian dan PkM yang relevan dengan program studi pada UPPS.
Unit pengelola memiliki bukti yang sahih terkait kerjasama yang ada telah memenuhi 4 aspek berikut:
1) memberikan manfaat bagi PS dalam pemenuhan proses pembelajaran, penelitian, dan PkM.
2) memberikan peningkatan kinerja tridarma dan fasilitas pendukung PS.
3) memberikan kepuasan kepada mitra.
4) menjamin keberlanjutan kerjasama dan hasilnya.</v>
      </c>
    </row>
    <row r="28" spans="1:6" ht="18.75">
      <c r="B28" s="25"/>
    </row>
    <row r="29" spans="1:6" ht="18.75">
      <c r="B29" s="25"/>
    </row>
    <row r="30" spans="1:6" ht="18.75">
      <c r="B30" s="25"/>
    </row>
    <row r="31" spans="1:6" ht="18.75">
      <c r="B31" s="25"/>
    </row>
    <row r="32" spans="1:6" ht="18.75">
      <c r="B32" s="25"/>
    </row>
  </sheetData>
  <mergeCells count="7">
    <mergeCell ref="L7:N7"/>
    <mergeCell ref="B1:C1"/>
    <mergeCell ref="B2:C2"/>
    <mergeCell ref="B3:C3"/>
    <mergeCell ref="B4:C4"/>
    <mergeCell ref="B5:C5"/>
    <mergeCell ref="H7:K7"/>
  </mergeCells>
  <pageMargins left="0.7" right="0.7" top="0.75" bottom="0.75" header="0.3" footer="0.3"/>
  <pageSetup orientation="portrait" horizontalDpi="4294967293" r:id="rId1"/>
  <drawing r:id="rId2"/>
</worksheet>
</file>

<file path=xl/worksheets/sheet3.xml><?xml version="1.0" encoding="utf-8"?>
<worksheet xmlns="http://schemas.openxmlformats.org/spreadsheetml/2006/main" xmlns:r="http://schemas.openxmlformats.org/officeDocument/2006/relationships">
  <dimension ref="A1:N27"/>
  <sheetViews>
    <sheetView topLeftCell="D1" zoomScale="70" zoomScaleNormal="70" workbookViewId="0">
      <pane ySplit="8" topLeftCell="A27" activePane="bottomLeft" state="frozen"/>
      <selection pane="bottomLeft" activeCell="F26" sqref="F26"/>
    </sheetView>
  </sheetViews>
  <sheetFormatPr defaultColWidth="9.140625" defaultRowHeight="14.25"/>
  <cols>
    <col min="1" max="1" width="25.85546875" style="11" bestFit="1" customWidth="1"/>
    <col min="2" max="2" width="5.85546875" style="11" customWidth="1"/>
    <col min="3" max="3" width="56.5703125" style="11" customWidth="1"/>
    <col min="4" max="4" width="34.5703125" style="11" customWidth="1"/>
    <col min="5" max="5" width="29.42578125" style="11" customWidth="1"/>
    <col min="6" max="6" width="52.85546875" style="11" customWidth="1"/>
    <col min="7" max="7" width="47.5703125" style="11" customWidth="1"/>
    <col min="8" max="8" width="20.5703125" style="11" customWidth="1"/>
    <col min="9" max="9" width="19.5703125" style="11" customWidth="1"/>
    <col min="10" max="11" width="16.85546875" style="11" customWidth="1"/>
    <col min="12" max="12" width="9.140625" style="11"/>
    <col min="13" max="13" width="30.140625" style="11" customWidth="1"/>
    <col min="14" max="14" width="27.5703125" style="11" customWidth="1"/>
    <col min="15" max="16384" width="9.140625" style="11"/>
  </cols>
  <sheetData>
    <row r="1" spans="1:14" ht="14.45" customHeight="1">
      <c r="A1" s="9" t="s">
        <v>53</v>
      </c>
      <c r="B1" s="102" t="s">
        <v>45</v>
      </c>
      <c r="C1" s="102"/>
    </row>
    <row r="2" spans="1:14" ht="14.45" customHeight="1">
      <c r="A2" s="8"/>
      <c r="B2" s="103" t="s">
        <v>46</v>
      </c>
      <c r="C2" s="103"/>
    </row>
    <row r="3" spans="1:14" ht="14.45" customHeight="1">
      <c r="A3" s="10"/>
      <c r="B3" s="103" t="s">
        <v>47</v>
      </c>
      <c r="C3" s="103"/>
    </row>
    <row r="4" spans="1:14" ht="14.45" customHeight="1">
      <c r="A4" s="30"/>
      <c r="B4" s="103" t="s">
        <v>51</v>
      </c>
      <c r="C4" s="103"/>
    </row>
    <row r="5" spans="1:14" ht="15" customHeight="1">
      <c r="A5" s="9" t="s">
        <v>44</v>
      </c>
      <c r="B5" s="103" t="s">
        <v>48</v>
      </c>
      <c r="C5" s="103"/>
    </row>
    <row r="6" spans="1:14" ht="15">
      <c r="A6" s="4"/>
      <c r="B6" s="4"/>
      <c r="C6" s="4"/>
    </row>
    <row r="7" spans="1:14" ht="15.75">
      <c r="H7" s="104" t="s">
        <v>382</v>
      </c>
      <c r="I7" s="105"/>
      <c r="J7" s="106"/>
      <c r="K7" s="82"/>
      <c r="L7" s="99" t="s">
        <v>383</v>
      </c>
      <c r="M7" s="100"/>
      <c r="N7" s="101"/>
    </row>
    <row r="8" spans="1:14" s="15" customFormat="1" ht="30">
      <c r="A8" s="75" t="s">
        <v>8</v>
      </c>
      <c r="B8" s="76" t="s">
        <v>6</v>
      </c>
      <c r="C8" s="76" t="s">
        <v>5</v>
      </c>
      <c r="D8" s="76" t="s">
        <v>1</v>
      </c>
      <c r="E8" s="76" t="s">
        <v>2</v>
      </c>
      <c r="F8" s="76" t="s">
        <v>3</v>
      </c>
      <c r="G8" s="76" t="s">
        <v>4</v>
      </c>
      <c r="H8" s="74" t="s">
        <v>384</v>
      </c>
      <c r="I8" s="74" t="s">
        <v>385</v>
      </c>
      <c r="J8" s="74" t="s">
        <v>386</v>
      </c>
      <c r="K8" s="74" t="s">
        <v>387</v>
      </c>
      <c r="L8" s="74" t="s">
        <v>387</v>
      </c>
      <c r="M8" s="74" t="s">
        <v>388</v>
      </c>
      <c r="N8" s="74" t="s">
        <v>389</v>
      </c>
    </row>
    <row r="9" spans="1:14" ht="30">
      <c r="A9" s="51" t="s">
        <v>50</v>
      </c>
      <c r="B9" s="55">
        <v>1</v>
      </c>
      <c r="C9" s="32" t="s">
        <v>190</v>
      </c>
      <c r="D9" s="32" t="s">
        <v>189</v>
      </c>
      <c r="E9" s="110" t="s">
        <v>191</v>
      </c>
      <c r="F9" s="110"/>
      <c r="G9" s="110"/>
      <c r="H9" s="13"/>
      <c r="I9" s="13"/>
      <c r="J9" s="16" t="s">
        <v>38</v>
      </c>
      <c r="K9" s="16">
        <v>4</v>
      </c>
      <c r="L9" s="98">
        <v>4</v>
      </c>
      <c r="M9" s="13"/>
      <c r="N9" s="13"/>
    </row>
    <row r="10" spans="1:14" ht="45">
      <c r="A10" s="52"/>
      <c r="B10" s="55">
        <v>2</v>
      </c>
      <c r="C10" s="32" t="s">
        <v>194</v>
      </c>
      <c r="D10" s="32" t="s">
        <v>192</v>
      </c>
      <c r="E10" s="110" t="s">
        <v>193</v>
      </c>
      <c r="F10" s="110"/>
      <c r="G10" s="110"/>
      <c r="H10" s="13"/>
      <c r="I10" s="13"/>
      <c r="J10" s="16" t="s">
        <v>38</v>
      </c>
      <c r="K10" s="16">
        <v>3</v>
      </c>
      <c r="L10" s="98">
        <v>3</v>
      </c>
      <c r="M10" s="13"/>
      <c r="N10" s="13"/>
    </row>
    <row r="11" spans="1:14" ht="105">
      <c r="A11" s="52"/>
      <c r="B11" s="55">
        <v>3</v>
      </c>
      <c r="C11" s="43" t="s">
        <v>195</v>
      </c>
      <c r="D11" s="43" t="s">
        <v>196</v>
      </c>
      <c r="E11" s="43" t="s">
        <v>197</v>
      </c>
      <c r="F11" s="43" t="s">
        <v>198</v>
      </c>
      <c r="G11" s="43" t="s">
        <v>199</v>
      </c>
      <c r="H11" s="13"/>
      <c r="I11" s="13"/>
      <c r="J11" s="16" t="s">
        <v>37</v>
      </c>
      <c r="K11" s="16">
        <v>4</v>
      </c>
      <c r="L11" s="98">
        <v>4</v>
      </c>
      <c r="M11" s="13"/>
      <c r="N11" s="13"/>
    </row>
    <row r="12" spans="1:14" ht="135">
      <c r="A12" s="52"/>
      <c r="B12" s="50">
        <v>4</v>
      </c>
      <c r="C12" s="43" t="s">
        <v>200</v>
      </c>
      <c r="D12" s="43" t="s">
        <v>201</v>
      </c>
      <c r="E12" s="43" t="s">
        <v>202</v>
      </c>
      <c r="F12" s="43" t="s">
        <v>203</v>
      </c>
      <c r="G12" s="43" t="s">
        <v>204</v>
      </c>
      <c r="H12" s="13"/>
      <c r="I12" s="13"/>
      <c r="J12" s="17" t="s">
        <v>37</v>
      </c>
      <c r="K12" s="16">
        <v>4</v>
      </c>
      <c r="L12" s="98">
        <v>3</v>
      </c>
      <c r="M12" s="13"/>
      <c r="N12" s="13"/>
    </row>
    <row r="13" spans="1:14" ht="135">
      <c r="A13" s="57"/>
      <c r="B13" s="50">
        <v>5</v>
      </c>
      <c r="C13" s="43" t="s">
        <v>209</v>
      </c>
      <c r="D13" s="43" t="s">
        <v>205</v>
      </c>
      <c r="E13" s="43" t="s">
        <v>206</v>
      </c>
      <c r="F13" s="43" t="s">
        <v>207</v>
      </c>
      <c r="G13" s="43" t="s">
        <v>208</v>
      </c>
      <c r="H13" s="13"/>
      <c r="I13" s="13"/>
      <c r="J13" s="47" t="s">
        <v>37</v>
      </c>
      <c r="K13" s="12">
        <v>4</v>
      </c>
      <c r="L13" s="98">
        <v>4</v>
      </c>
      <c r="M13" s="13"/>
      <c r="N13" s="13"/>
    </row>
    <row r="14" spans="1:14" ht="15">
      <c r="B14" s="35"/>
    </row>
    <row r="15" spans="1:14" ht="15">
      <c r="B15" s="35"/>
    </row>
    <row r="16" spans="1:14" ht="42.6" customHeight="1"/>
    <row r="17" spans="2:6" ht="41.45" customHeight="1"/>
    <row r="22" spans="2:6" ht="15.75">
      <c r="B22" s="83"/>
      <c r="C22" s="84" t="s">
        <v>390</v>
      </c>
      <c r="D22" s="84" t="s">
        <v>391</v>
      </c>
      <c r="E22" s="84" t="s">
        <v>392</v>
      </c>
      <c r="F22" s="84" t="s">
        <v>393</v>
      </c>
    </row>
    <row r="23" spans="2:6" ht="30">
      <c r="B23" s="83">
        <v>1</v>
      </c>
      <c r="C23" s="86" t="s">
        <v>190</v>
      </c>
      <c r="D23" s="85">
        <f>K9</f>
        <v>4</v>
      </c>
      <c r="E23" s="85">
        <f>L9</f>
        <v>4</v>
      </c>
      <c r="F23" s="86" t="str">
        <f>C9</f>
        <v>Rasio calon mahasiswa yang ikut seleksi terhadap daya tampung dalam lima tahun terakhir</v>
      </c>
    </row>
    <row r="24" spans="2:6" ht="45">
      <c r="B24" s="83">
        <v>2</v>
      </c>
      <c r="C24" s="86" t="s">
        <v>194</v>
      </c>
      <c r="D24" s="85">
        <f t="shared" ref="D24:E24" si="0">K10</f>
        <v>3</v>
      </c>
      <c r="E24" s="85">
        <f t="shared" si="0"/>
        <v>3</v>
      </c>
      <c r="F24" s="86" t="str">
        <f t="shared" ref="F24:F27" si="1">C10</f>
        <v>Rasio total mahasiswa baru pada TS, terhadap total mahasiswa dalam lima tahun terakhir pada program studi (RM)</v>
      </c>
    </row>
    <row r="25" spans="2:6" ht="105">
      <c r="B25" s="83">
        <v>3</v>
      </c>
      <c r="C25" s="86" t="s">
        <v>400</v>
      </c>
      <c r="D25" s="85">
        <f t="shared" ref="D25:E25" si="2">K11</f>
        <v>4</v>
      </c>
      <c r="E25" s="85">
        <f t="shared" si="2"/>
        <v>4</v>
      </c>
      <c r="F25" s="86" t="str">
        <f t="shared" si="1"/>
        <v>Upaya yang dilakukan UPPS untuk meningkatkan animo calon mahasiswa dan bukti keberhasilannya, dengan memenuhi aspek berikut:
1) dilaksanakan setiap tahun,
2) dilakukan monitoring dan evaluasi terhadap hasil,
3) terdapat umpan balik,
4) dilakukan tindak lanjut.</v>
      </c>
    </row>
    <row r="26" spans="2:6" ht="120">
      <c r="B26" s="83">
        <v>4</v>
      </c>
      <c r="C26" s="86" t="s">
        <v>401</v>
      </c>
      <c r="D26" s="85">
        <f t="shared" ref="D26" si="3">K12</f>
        <v>4</v>
      </c>
      <c r="E26" s="85">
        <v>3</v>
      </c>
      <c r="F26" s="86" t="str">
        <f t="shared" si="1"/>
        <v>Akses dan mutu layanan bidang penalaran, minat bakat, kesehatan, beasiswa, bimbingan dan konseling, serta asrama pada UPPS, dengan memenuhi aspek berikut:
1) pelaksanaan,
2) dilakukan monitoring dan
evaluasi terhadap hasil,
3) terdapat umpan balik,
4) dilakukan tindak lanjut.</v>
      </c>
    </row>
    <row r="27" spans="2:6" ht="120">
      <c r="B27" s="83">
        <v>5</v>
      </c>
      <c r="C27" s="86" t="s">
        <v>402</v>
      </c>
      <c r="D27" s="85">
        <f t="shared" ref="D27:E27" si="4">K13</f>
        <v>4</v>
      </c>
      <c r="E27" s="85">
        <f t="shared" si="4"/>
        <v>4</v>
      </c>
      <c r="F27" s="86" t="str">
        <f t="shared" si="1"/>
        <v>Audit internal terhadap sistem seleksi mahasiswa dan layanan mahasiswa pada Unit Pengelola Program Studi
Kriteria penilaian:
• Ada panduan penerimaan mahasiswa
• Ada bukti pelaksanaan audit internal sistem seleksi mahasiswa dan layanan mahasiswa
• Ada bukti tindaklanjut untuk perbaikan sistem seleksi mahasiswa dan layanan mahasiswa</v>
      </c>
    </row>
  </sheetData>
  <mergeCells count="9">
    <mergeCell ref="H7:J7"/>
    <mergeCell ref="L7:N7"/>
    <mergeCell ref="E9:G9"/>
    <mergeCell ref="E10:G10"/>
    <mergeCell ref="B1:C1"/>
    <mergeCell ref="B2:C2"/>
    <mergeCell ref="B3:C3"/>
    <mergeCell ref="B4:C4"/>
    <mergeCell ref="B5:C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1:N71"/>
  <sheetViews>
    <sheetView topLeftCell="A31" zoomScale="112" zoomScaleNormal="112" workbookViewId="0">
      <selection activeCell="F43" sqref="F43"/>
    </sheetView>
  </sheetViews>
  <sheetFormatPr defaultColWidth="9.140625" defaultRowHeight="14.25"/>
  <cols>
    <col min="1" max="1" width="25.85546875" style="18" bestFit="1" customWidth="1"/>
    <col min="2" max="2" width="4.42578125" style="18" bestFit="1" customWidth="1"/>
    <col min="3" max="3" width="50.42578125" style="18" customWidth="1"/>
    <col min="4" max="4" width="24.140625" style="18" customWidth="1"/>
    <col min="5" max="5" width="29.42578125" style="18" customWidth="1"/>
    <col min="6" max="6" width="25.140625" style="18" customWidth="1"/>
    <col min="7" max="7" width="31.42578125" style="18" customWidth="1"/>
    <col min="8" max="8" width="17.140625" style="18" customWidth="1"/>
    <col min="9" max="9" width="15.5703125" style="18" customWidth="1"/>
    <col min="10" max="11" width="16.140625" style="18" customWidth="1"/>
    <col min="12" max="12" width="9.140625" style="18"/>
    <col min="13" max="13" width="30.85546875" style="18" customWidth="1"/>
    <col min="14" max="14" width="27.140625" style="18" customWidth="1"/>
    <col min="15" max="16384" width="9.140625" style="18"/>
  </cols>
  <sheetData>
    <row r="1" spans="1:14" ht="14.45" customHeight="1">
      <c r="A1" s="9" t="s">
        <v>53</v>
      </c>
      <c r="B1" s="102" t="s">
        <v>45</v>
      </c>
      <c r="C1" s="102"/>
    </row>
    <row r="2" spans="1:14" ht="14.45" customHeight="1">
      <c r="A2" s="8"/>
      <c r="B2" s="103" t="s">
        <v>46</v>
      </c>
      <c r="C2" s="103"/>
    </row>
    <row r="3" spans="1:14" ht="14.45" customHeight="1">
      <c r="A3" s="10"/>
      <c r="B3" s="103" t="s">
        <v>47</v>
      </c>
      <c r="C3" s="103"/>
    </row>
    <row r="4" spans="1:14" ht="14.45" customHeight="1">
      <c r="A4" s="30"/>
      <c r="B4" s="103" t="s">
        <v>51</v>
      </c>
      <c r="C4" s="103"/>
    </row>
    <row r="5" spans="1:14" ht="15" customHeight="1">
      <c r="A5" s="9" t="s">
        <v>44</v>
      </c>
      <c r="B5" s="103" t="s">
        <v>48</v>
      </c>
      <c r="C5" s="103"/>
    </row>
    <row r="6" spans="1:14" ht="15.75">
      <c r="A6" s="4"/>
      <c r="B6" s="4"/>
      <c r="C6" s="4"/>
      <c r="H6" s="104" t="s">
        <v>382</v>
      </c>
      <c r="I6" s="105"/>
      <c r="J6" s="106"/>
      <c r="K6" s="82"/>
      <c r="L6" s="99" t="s">
        <v>383</v>
      </c>
      <c r="M6" s="100"/>
      <c r="N6" s="101"/>
    </row>
    <row r="7" spans="1:14" s="23" customFormat="1" ht="30">
      <c r="A7" s="75" t="s">
        <v>9</v>
      </c>
      <c r="B7" s="76" t="s">
        <v>6</v>
      </c>
      <c r="C7" s="76" t="s">
        <v>5</v>
      </c>
      <c r="D7" s="76" t="s">
        <v>1</v>
      </c>
      <c r="E7" s="76" t="s">
        <v>2</v>
      </c>
      <c r="F7" s="76" t="s">
        <v>3</v>
      </c>
      <c r="G7" s="76" t="s">
        <v>4</v>
      </c>
      <c r="H7" s="74" t="s">
        <v>384</v>
      </c>
      <c r="I7" s="74" t="s">
        <v>385</v>
      </c>
      <c r="J7" s="74" t="s">
        <v>386</v>
      </c>
      <c r="K7" s="74" t="s">
        <v>387</v>
      </c>
      <c r="L7" s="74" t="s">
        <v>387</v>
      </c>
      <c r="M7" s="74" t="s">
        <v>388</v>
      </c>
      <c r="N7" s="74" t="s">
        <v>389</v>
      </c>
    </row>
    <row r="8" spans="1:14" ht="46.5" customHeight="1">
      <c r="A8" s="51" t="s">
        <v>10</v>
      </c>
      <c r="B8" s="72">
        <v>1</v>
      </c>
      <c r="C8" s="34" t="s">
        <v>210</v>
      </c>
      <c r="D8" s="31" t="s">
        <v>215</v>
      </c>
      <c r="E8" s="110" t="s">
        <v>214</v>
      </c>
      <c r="F8" s="110"/>
      <c r="G8" s="110"/>
      <c r="H8" s="19"/>
      <c r="I8" s="19"/>
      <c r="J8" s="16" t="s">
        <v>37</v>
      </c>
      <c r="K8" s="16">
        <v>4</v>
      </c>
      <c r="L8" s="98">
        <v>4</v>
      </c>
      <c r="M8" s="19"/>
      <c r="N8" s="19"/>
    </row>
    <row r="9" spans="1:14" ht="50.1" customHeight="1">
      <c r="A9" s="65"/>
      <c r="B9" s="72"/>
      <c r="C9" s="36" t="s">
        <v>11</v>
      </c>
      <c r="D9" s="34" t="s">
        <v>55</v>
      </c>
      <c r="E9" s="34" t="s">
        <v>56</v>
      </c>
      <c r="F9" s="34" t="s">
        <v>57</v>
      </c>
      <c r="G9" s="34" t="s">
        <v>58</v>
      </c>
      <c r="H9" s="19"/>
      <c r="I9" s="19"/>
      <c r="J9" s="16" t="s">
        <v>38</v>
      </c>
      <c r="K9" s="16"/>
      <c r="L9" s="19"/>
      <c r="M9" s="19"/>
      <c r="N9" s="19"/>
    </row>
    <row r="10" spans="1:14" ht="30">
      <c r="A10" s="65"/>
      <c r="B10" s="72"/>
      <c r="C10" s="36" t="s">
        <v>12</v>
      </c>
      <c r="D10" s="34" t="s">
        <v>59</v>
      </c>
      <c r="E10" s="34" t="s">
        <v>60</v>
      </c>
      <c r="F10" s="34" t="s">
        <v>61</v>
      </c>
      <c r="G10" s="34" t="s">
        <v>58</v>
      </c>
      <c r="H10" s="19"/>
      <c r="I10" s="19"/>
      <c r="J10" s="16" t="s">
        <v>38</v>
      </c>
      <c r="K10" s="16"/>
      <c r="L10" s="19"/>
      <c r="M10" s="19"/>
      <c r="N10" s="19"/>
    </row>
    <row r="11" spans="1:14" ht="30">
      <c r="A11" s="65"/>
      <c r="B11" s="72"/>
      <c r="C11" s="36" t="s">
        <v>13</v>
      </c>
      <c r="D11" s="34" t="s">
        <v>62</v>
      </c>
      <c r="E11" s="34" t="s">
        <v>63</v>
      </c>
      <c r="F11" s="34" t="s">
        <v>64</v>
      </c>
      <c r="G11" s="34" t="s">
        <v>65</v>
      </c>
      <c r="H11" s="19"/>
      <c r="I11" s="19"/>
      <c r="J11" s="16" t="s">
        <v>38</v>
      </c>
      <c r="K11" s="16"/>
      <c r="L11" s="19"/>
      <c r="M11" s="19"/>
      <c r="N11" s="19"/>
    </row>
    <row r="12" spans="1:14" ht="30">
      <c r="A12" s="65"/>
      <c r="B12" s="72">
        <v>2</v>
      </c>
      <c r="C12" s="34" t="s">
        <v>211</v>
      </c>
      <c r="D12" s="31" t="s">
        <v>216</v>
      </c>
      <c r="E12" s="110" t="s">
        <v>221</v>
      </c>
      <c r="F12" s="110"/>
      <c r="G12" s="110"/>
      <c r="H12" s="19"/>
      <c r="I12" s="19"/>
      <c r="J12" s="17" t="s">
        <v>37</v>
      </c>
      <c r="K12" s="17">
        <v>4</v>
      </c>
      <c r="L12" s="19">
        <v>4</v>
      </c>
      <c r="M12" s="19"/>
      <c r="N12" s="19"/>
    </row>
    <row r="13" spans="1:14" ht="45">
      <c r="A13" s="65"/>
      <c r="B13" s="72">
        <v>3</v>
      </c>
      <c r="C13" s="34" t="s">
        <v>212</v>
      </c>
      <c r="D13" s="48" t="s">
        <v>217</v>
      </c>
      <c r="E13" s="111" t="s">
        <v>220</v>
      </c>
      <c r="F13" s="111"/>
      <c r="G13" s="111"/>
      <c r="H13" s="19"/>
      <c r="I13" s="19"/>
      <c r="J13" s="17" t="s">
        <v>38</v>
      </c>
      <c r="K13" s="17">
        <v>4</v>
      </c>
      <c r="L13" s="19">
        <v>4</v>
      </c>
      <c r="M13" s="19"/>
      <c r="N13" s="19"/>
    </row>
    <row r="14" spans="1:14" ht="30">
      <c r="A14" s="65"/>
      <c r="B14" s="72">
        <v>4</v>
      </c>
      <c r="C14" s="34" t="s">
        <v>213</v>
      </c>
      <c r="D14" s="31" t="s">
        <v>218</v>
      </c>
      <c r="E14" s="110" t="s">
        <v>219</v>
      </c>
      <c r="F14" s="110"/>
      <c r="G14" s="110"/>
      <c r="H14" s="19"/>
      <c r="I14" s="19"/>
      <c r="J14" s="17" t="s">
        <v>38</v>
      </c>
      <c r="K14" s="17">
        <v>4</v>
      </c>
      <c r="L14" s="19">
        <v>4</v>
      </c>
      <c r="M14" s="19"/>
      <c r="N14" s="19"/>
    </row>
    <row r="15" spans="1:14" ht="30">
      <c r="A15" s="65"/>
      <c r="B15" s="72">
        <v>5</v>
      </c>
      <c r="C15" s="34" t="s">
        <v>222</v>
      </c>
      <c r="D15" s="31" t="s">
        <v>223</v>
      </c>
      <c r="E15" s="110" t="s">
        <v>224</v>
      </c>
      <c r="F15" s="110"/>
      <c r="G15" s="110"/>
      <c r="H15" s="19"/>
      <c r="I15" s="19"/>
      <c r="J15" s="17" t="s">
        <v>38</v>
      </c>
      <c r="K15" s="17">
        <v>4</v>
      </c>
      <c r="L15" s="19">
        <v>4</v>
      </c>
      <c r="M15" s="19"/>
      <c r="N15" s="19"/>
    </row>
    <row r="16" spans="1:14" ht="30">
      <c r="A16" s="65"/>
      <c r="B16" s="72">
        <v>6</v>
      </c>
      <c r="C16" s="34" t="s">
        <v>225</v>
      </c>
      <c r="D16" s="31" t="s">
        <v>226</v>
      </c>
      <c r="E16" s="110" t="s">
        <v>227</v>
      </c>
      <c r="F16" s="110"/>
      <c r="G16" s="110"/>
      <c r="H16" s="19"/>
      <c r="I16" s="19"/>
      <c r="J16" s="17" t="s">
        <v>38</v>
      </c>
      <c r="K16" s="17">
        <v>4</v>
      </c>
      <c r="L16" s="19">
        <v>4</v>
      </c>
      <c r="M16" s="19"/>
      <c r="N16" s="19"/>
    </row>
    <row r="17" spans="1:14" ht="45">
      <c r="A17" s="65"/>
      <c r="B17" s="72">
        <v>7</v>
      </c>
      <c r="C17" s="34" t="s">
        <v>228</v>
      </c>
      <c r="D17" s="31" t="s">
        <v>229</v>
      </c>
      <c r="E17" s="110" t="s">
        <v>230</v>
      </c>
      <c r="F17" s="110"/>
      <c r="G17" s="110"/>
      <c r="H17" s="19"/>
      <c r="I17" s="19"/>
      <c r="J17" s="17" t="s">
        <v>38</v>
      </c>
      <c r="K17" s="17" t="s">
        <v>432</v>
      </c>
      <c r="L17" s="19">
        <v>4</v>
      </c>
      <c r="M17" s="19"/>
      <c r="N17" s="19"/>
    </row>
    <row r="18" spans="1:14" ht="30">
      <c r="A18" s="65"/>
      <c r="B18" s="72"/>
      <c r="C18" s="73" t="s">
        <v>66</v>
      </c>
      <c r="D18" s="34" t="s">
        <v>67</v>
      </c>
      <c r="E18" s="34"/>
      <c r="F18" s="34"/>
      <c r="G18" s="34" t="s">
        <v>68</v>
      </c>
      <c r="H18" s="19"/>
      <c r="I18" s="19"/>
      <c r="J18" s="17" t="s">
        <v>38</v>
      </c>
      <c r="K18" s="17"/>
      <c r="L18" s="19"/>
      <c r="M18" s="19"/>
      <c r="N18" s="19"/>
    </row>
    <row r="19" spans="1:14" ht="30">
      <c r="A19" s="65"/>
      <c r="B19" s="72"/>
      <c r="C19" s="73" t="s">
        <v>69</v>
      </c>
      <c r="D19" s="34" t="s">
        <v>70</v>
      </c>
      <c r="E19" s="34"/>
      <c r="F19" s="34"/>
      <c r="G19" s="34" t="s">
        <v>71</v>
      </c>
      <c r="H19" s="19"/>
      <c r="I19" s="19"/>
      <c r="J19" s="17" t="s">
        <v>38</v>
      </c>
      <c r="K19" s="17"/>
      <c r="L19" s="19"/>
      <c r="M19" s="19"/>
      <c r="N19" s="19"/>
    </row>
    <row r="20" spans="1:14" ht="30">
      <c r="A20" s="65"/>
      <c r="B20" s="72"/>
      <c r="C20" s="73" t="s">
        <v>72</v>
      </c>
      <c r="D20" s="34" t="s">
        <v>73</v>
      </c>
      <c r="E20" s="34"/>
      <c r="F20" s="34"/>
      <c r="G20" s="34" t="s">
        <v>74</v>
      </c>
      <c r="H20" s="19"/>
      <c r="I20" s="19"/>
      <c r="J20" s="17" t="s">
        <v>38</v>
      </c>
      <c r="K20" s="17"/>
      <c r="L20" s="19"/>
      <c r="M20" s="19"/>
      <c r="N20" s="19"/>
    </row>
    <row r="21" spans="1:14" ht="30">
      <c r="A21" s="65"/>
      <c r="B21" s="72"/>
      <c r="C21" s="73" t="s">
        <v>13</v>
      </c>
      <c r="D21" s="34" t="s">
        <v>75</v>
      </c>
      <c r="E21" s="34"/>
      <c r="F21" s="34"/>
      <c r="G21" s="34" t="s">
        <v>76</v>
      </c>
      <c r="H21" s="19"/>
      <c r="I21" s="19"/>
      <c r="J21" s="17" t="s">
        <v>38</v>
      </c>
      <c r="K21" s="17"/>
      <c r="L21" s="19"/>
      <c r="M21" s="19"/>
      <c r="N21" s="19"/>
    </row>
    <row r="22" spans="1:14" ht="30">
      <c r="A22" s="65"/>
      <c r="B22" s="72">
        <v>8</v>
      </c>
      <c r="C22" s="34" t="s">
        <v>231</v>
      </c>
      <c r="D22" s="31" t="s">
        <v>232</v>
      </c>
      <c r="E22" s="110" t="s">
        <v>233</v>
      </c>
      <c r="F22" s="110"/>
      <c r="G22" s="110"/>
      <c r="H22" s="19"/>
      <c r="I22" s="19"/>
      <c r="J22" s="17" t="s">
        <v>37</v>
      </c>
      <c r="K22" s="17">
        <v>4</v>
      </c>
      <c r="L22" s="19">
        <v>4</v>
      </c>
      <c r="M22" s="19"/>
      <c r="N22" s="19"/>
    </row>
    <row r="23" spans="1:14" ht="30">
      <c r="A23" s="65"/>
      <c r="B23" s="72"/>
      <c r="C23" s="73"/>
      <c r="D23" s="34" t="s">
        <v>77</v>
      </c>
      <c r="E23" s="34" t="s">
        <v>78</v>
      </c>
      <c r="F23" s="34" t="s">
        <v>79</v>
      </c>
      <c r="G23" s="34" t="s">
        <v>80</v>
      </c>
      <c r="H23" s="19"/>
      <c r="I23" s="19"/>
      <c r="J23" s="17" t="s">
        <v>37</v>
      </c>
      <c r="K23" s="17"/>
      <c r="L23" s="19"/>
      <c r="M23" s="19"/>
      <c r="N23" s="19"/>
    </row>
    <row r="24" spans="1:14" ht="30">
      <c r="A24" s="65"/>
      <c r="B24" s="72">
        <v>9</v>
      </c>
      <c r="C24" s="43" t="s">
        <v>234</v>
      </c>
      <c r="D24" s="31" t="s">
        <v>235</v>
      </c>
      <c r="E24" s="31" t="s">
        <v>238</v>
      </c>
      <c r="F24" s="31" t="s">
        <v>237</v>
      </c>
      <c r="G24" s="31" t="s">
        <v>236</v>
      </c>
      <c r="H24" s="19"/>
      <c r="I24" s="19"/>
      <c r="J24" s="17" t="s">
        <v>38</v>
      </c>
      <c r="K24" s="17">
        <v>4</v>
      </c>
      <c r="L24" s="19">
        <v>4</v>
      </c>
      <c r="M24" s="19"/>
      <c r="N24" s="19"/>
    </row>
    <row r="25" spans="1:14" ht="291" customHeight="1">
      <c r="A25" s="65"/>
      <c r="B25" s="72">
        <v>10</v>
      </c>
      <c r="C25" s="34" t="s">
        <v>239</v>
      </c>
      <c r="D25" s="44" t="s">
        <v>240</v>
      </c>
      <c r="E25" s="44" t="s">
        <v>241</v>
      </c>
      <c r="F25" s="44" t="s">
        <v>242</v>
      </c>
      <c r="G25" s="44" t="s">
        <v>243</v>
      </c>
      <c r="H25" s="19"/>
      <c r="I25" s="19"/>
      <c r="J25" s="17" t="s">
        <v>37</v>
      </c>
      <c r="K25" s="17">
        <v>4</v>
      </c>
      <c r="L25" s="19">
        <v>4</v>
      </c>
      <c r="M25" s="19"/>
      <c r="N25" s="19"/>
    </row>
    <row r="26" spans="1:14" ht="210">
      <c r="A26" s="65"/>
      <c r="B26" s="72">
        <v>11</v>
      </c>
      <c r="C26" s="44" t="s">
        <v>244</v>
      </c>
      <c r="D26" s="44" t="s">
        <v>245</v>
      </c>
      <c r="E26" s="44" t="s">
        <v>246</v>
      </c>
      <c r="F26" s="44" t="s">
        <v>247</v>
      </c>
      <c r="G26" s="44" t="s">
        <v>248</v>
      </c>
      <c r="H26" s="19"/>
      <c r="I26" s="19"/>
      <c r="J26" s="17" t="s">
        <v>37</v>
      </c>
      <c r="K26" s="17">
        <v>4</v>
      </c>
      <c r="L26" s="19">
        <v>4</v>
      </c>
      <c r="M26" s="19"/>
      <c r="N26" s="19"/>
    </row>
    <row r="27" spans="1:14" ht="210">
      <c r="A27" s="66"/>
      <c r="B27" s="72">
        <v>12</v>
      </c>
      <c r="C27" s="44" t="s">
        <v>249</v>
      </c>
      <c r="D27" s="44" t="s">
        <v>250</v>
      </c>
      <c r="E27" s="44" t="s">
        <v>251</v>
      </c>
      <c r="F27" s="44" t="s">
        <v>252</v>
      </c>
      <c r="G27" s="44" t="s">
        <v>253</v>
      </c>
      <c r="H27" s="19"/>
      <c r="I27" s="19"/>
      <c r="J27" s="17" t="s">
        <v>38</v>
      </c>
      <c r="K27" s="16">
        <v>4</v>
      </c>
      <c r="L27" s="98">
        <v>4</v>
      </c>
      <c r="M27" s="19"/>
      <c r="N27" s="19"/>
    </row>
    <row r="32" spans="1:14" ht="15.75">
      <c r="B32" s="83"/>
      <c r="C32" s="84" t="s">
        <v>390</v>
      </c>
      <c r="D32" s="84" t="s">
        <v>391</v>
      </c>
      <c r="E32" s="84" t="s">
        <v>392</v>
      </c>
      <c r="F32" s="84" t="s">
        <v>393</v>
      </c>
    </row>
    <row r="33" spans="2:6" ht="20.100000000000001" customHeight="1">
      <c r="B33" s="83">
        <v>1</v>
      </c>
      <c r="C33" s="86" t="s">
        <v>210</v>
      </c>
      <c r="D33" s="85">
        <f>K8</f>
        <v>4</v>
      </c>
      <c r="E33" s="85">
        <f>L8</f>
        <v>4</v>
      </c>
      <c r="F33" s="86" t="str">
        <f>C8</f>
        <v>Presentase dosen tetap UPPS dengan jabatan minimal lektor kepala dan guru besar</v>
      </c>
    </row>
    <row r="34" spans="2:6" ht="20.100000000000001" customHeight="1">
      <c r="B34" s="83">
        <v>2</v>
      </c>
      <c r="C34" s="86" t="s">
        <v>211</v>
      </c>
      <c r="D34" s="85">
        <f>K12</f>
        <v>4</v>
      </c>
      <c r="E34" s="85">
        <f>L12</f>
        <v>4</v>
      </c>
      <c r="F34" s="86" t="str">
        <f>C12</f>
        <v>Persentase dosen tetap UPPS yang berpendidikan S-3/Sp-2.</v>
      </c>
    </row>
    <row r="35" spans="2:6" ht="20.100000000000001" customHeight="1">
      <c r="B35" s="83">
        <v>3</v>
      </c>
      <c r="C35" s="86" t="s">
        <v>212</v>
      </c>
      <c r="D35" s="85">
        <f t="shared" ref="D35:E39" si="0">K13</f>
        <v>4</v>
      </c>
      <c r="E35" s="85">
        <f t="shared" si="0"/>
        <v>4</v>
      </c>
      <c r="F35" s="86" t="str">
        <f t="shared" ref="F35:F38" si="1">C13</f>
        <v>Persentase dosen tetap yang memiliki jabatan akademik minimal lektor kepala yang bidang keahliannya sesuai dengan program studi.</v>
      </c>
    </row>
    <row r="36" spans="2:6" ht="20.100000000000001" customHeight="1">
      <c r="B36" s="83">
        <v>4</v>
      </c>
      <c r="C36" s="86" t="s">
        <v>213</v>
      </c>
      <c r="D36" s="85">
        <f t="shared" si="0"/>
        <v>4</v>
      </c>
      <c r="E36" s="85">
        <f t="shared" si="0"/>
        <v>4</v>
      </c>
      <c r="F36" s="86" t="str">
        <f t="shared" si="1"/>
        <v>Persentase dosen tetap yang berpendidikan S-3/Sp-2 sesuai bidang keahlian program studi</v>
      </c>
    </row>
    <row r="37" spans="2:6" ht="20.100000000000001" customHeight="1">
      <c r="B37" s="83">
        <v>5</v>
      </c>
      <c r="C37" s="86" t="s">
        <v>222</v>
      </c>
      <c r="D37" s="85">
        <f t="shared" si="0"/>
        <v>4</v>
      </c>
      <c r="E37" s="85">
        <f t="shared" si="0"/>
        <v>4</v>
      </c>
      <c r="F37" s="86" t="str">
        <f t="shared" si="1"/>
        <v>Persentase dosen tetap yang memiliki Sertifikat Pendidik/ Sertifikat Dosen</v>
      </c>
    </row>
    <row r="38" spans="2:6" ht="20.100000000000001" customHeight="1">
      <c r="B38" s="83">
        <v>6</v>
      </c>
      <c r="C38" s="86" t="s">
        <v>225</v>
      </c>
      <c r="D38" s="85">
        <f t="shared" si="0"/>
        <v>4</v>
      </c>
      <c r="E38" s="85">
        <f t="shared" si="0"/>
        <v>4</v>
      </c>
      <c r="F38" s="86" t="str">
        <f t="shared" si="1"/>
        <v>Persentase dosen tetap yang memiliki Sertifikat Kompetensi/Surat Tanda Registrasi</v>
      </c>
    </row>
    <row r="39" spans="2:6" customFormat="1" ht="20.100000000000001" customHeight="1">
      <c r="B39" s="83">
        <v>7</v>
      </c>
      <c r="C39" s="86" t="s">
        <v>228</v>
      </c>
      <c r="D39" s="85" t="str">
        <f>K17</f>
        <v>3.7</v>
      </c>
      <c r="E39" s="85">
        <f t="shared" si="0"/>
        <v>4</v>
      </c>
      <c r="F39" s="86" t="str">
        <f>C17</f>
        <v xml:space="preserve"> Rasio mahasiswa terhadap dosen yang bidang keahliannya sesuai dengan bidang program studi</v>
      </c>
    </row>
    <row r="40" spans="2:6" customFormat="1" ht="20.100000000000001" customHeight="1">
      <c r="B40" s="83">
        <v>8</v>
      </c>
      <c r="C40" s="86" t="s">
        <v>231</v>
      </c>
      <c r="D40" s="85">
        <v>4</v>
      </c>
      <c r="E40" s="85">
        <f>L22</f>
        <v>4</v>
      </c>
      <c r="F40" s="86" t="str">
        <f>C22</f>
        <v xml:space="preserve"> Rata-rata beban dosen per semester, atau rata-rata FTE (Fulltime Teaching Equivalent)</v>
      </c>
    </row>
    <row r="41" spans="2:6" customFormat="1" ht="20.100000000000001" customHeight="1">
      <c r="B41" s="83">
        <v>9</v>
      </c>
      <c r="C41" s="86" t="s">
        <v>234</v>
      </c>
      <c r="D41" s="85">
        <f>K24</f>
        <v>4</v>
      </c>
      <c r="E41" s="85">
        <f>L24</f>
        <v>4</v>
      </c>
      <c r="F41" s="86" t="str">
        <f>C24</f>
        <v>Persentase jumlah dosen tidak tetap, terhadap jumlah seluruh dosen</v>
      </c>
    </row>
    <row r="42" spans="2:6" customFormat="1" ht="20.100000000000001" customHeight="1">
      <c r="B42" s="83">
        <v>10</v>
      </c>
      <c r="C42" s="86" t="s">
        <v>239</v>
      </c>
      <c r="D42" s="85">
        <f>K25</f>
        <v>4</v>
      </c>
      <c r="E42" s="85">
        <f>L25</f>
        <v>4</v>
      </c>
      <c r="F42" s="86" t="str">
        <f t="shared" ref="F42:F44" si="2">C25</f>
        <v>Upaya pengembangan dosen oleh UPPS.</v>
      </c>
    </row>
    <row r="43" spans="2:6" customFormat="1" ht="20.100000000000001" customHeight="1">
      <c r="B43" s="83">
        <v>11</v>
      </c>
      <c r="C43" s="86" t="s">
        <v>424</v>
      </c>
      <c r="D43" s="85">
        <f t="shared" ref="D43:E44" si="3">K26</f>
        <v>4</v>
      </c>
      <c r="E43" s="85">
        <f t="shared" si="3"/>
        <v>4</v>
      </c>
      <c r="F43" s="86" t="str">
        <f t="shared" si="2"/>
        <v xml:space="preserve">Kualifikasi dan kecukupan tenaga kependidikan pada UPPS berdasarkan jenis pekerjaannya (administrasi, pustakawan, laboran, teknisi, dll.) sesuai kualifikasi pendidikan minimum dan kecukupan jumlah untuk mendukung proses pembelajaran sesuai dengan kebutuhan program studi. </v>
      </c>
    </row>
    <row r="44" spans="2:6" customFormat="1" ht="20.100000000000001" customHeight="1">
      <c r="B44" s="83">
        <v>12</v>
      </c>
      <c r="C44" s="86" t="s">
        <v>425</v>
      </c>
      <c r="D44" s="85">
        <f t="shared" si="3"/>
        <v>4</v>
      </c>
      <c r="E44" s="85">
        <f t="shared" si="3"/>
        <v>4</v>
      </c>
      <c r="F44" s="86" t="str">
        <f t="shared" si="2"/>
        <v>Monitoring dan evaluasi kinerja dosen terhadap tridarma dan tenaga kependidikan dalam layanan pada program studi yang mencakup unsur-unsur sebagai berikut:
1. Pengembagan proses pembelajaran (penyusunan kurikulum sampai dengan evaluasi pembelajaran)
2. Pelaksanaan proses pembelajaran
3. Memiliki agenda penelitian
4. Melaksanaan penelitian
5. Memiliki agenda PkM
6. Melaksanakan PkM
7. Ditindaklanjuti untuk proses perbaikan tridarma</v>
      </c>
    </row>
    <row r="45" spans="2:6" customFormat="1" ht="20.100000000000001" customHeight="1"/>
    <row r="46" spans="2:6" customFormat="1" ht="20.100000000000001" customHeight="1"/>
    <row r="47" spans="2:6" customFormat="1" ht="20.100000000000001" customHeight="1"/>
    <row r="48" spans="2:6" customFormat="1" ht="20.100000000000001" customHeight="1"/>
    <row r="49" customFormat="1" ht="15"/>
    <row r="50" customFormat="1" ht="15"/>
    <row r="51" customFormat="1" ht="15"/>
    <row r="52" customFormat="1" ht="15"/>
    <row r="53" customFormat="1" ht="15"/>
    <row r="54" customFormat="1" ht="15"/>
    <row r="55" customFormat="1" ht="15"/>
    <row r="56" customFormat="1" ht="15"/>
    <row r="57" customFormat="1" ht="15"/>
    <row r="58" customFormat="1" ht="15"/>
    <row r="59" customFormat="1" ht="15"/>
    <row r="60" customFormat="1" ht="15"/>
    <row r="61" customFormat="1" ht="15"/>
    <row r="62" customFormat="1" ht="15"/>
    <row r="63" customFormat="1" ht="15"/>
    <row r="64" customFormat="1" ht="15"/>
    <row r="65" customFormat="1" ht="15"/>
    <row r="66" customFormat="1" ht="15"/>
    <row r="67" customFormat="1" ht="15"/>
    <row r="68" customFormat="1" ht="15"/>
    <row r="69" customFormat="1" ht="15"/>
    <row r="70" customFormat="1" ht="15"/>
    <row r="71" customFormat="1" ht="15"/>
  </sheetData>
  <mergeCells count="15">
    <mergeCell ref="B1:C1"/>
    <mergeCell ref="B2:C2"/>
    <mergeCell ref="B3:C3"/>
    <mergeCell ref="B4:C4"/>
    <mergeCell ref="B5:C5"/>
    <mergeCell ref="H6:J6"/>
    <mergeCell ref="L6:N6"/>
    <mergeCell ref="E17:G17"/>
    <mergeCell ref="E22:G22"/>
    <mergeCell ref="E16:G16"/>
    <mergeCell ref="E8:G8"/>
    <mergeCell ref="E12:G12"/>
    <mergeCell ref="E13:G13"/>
    <mergeCell ref="E14:G14"/>
    <mergeCell ref="E15:G1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dimension ref="A1:N35"/>
  <sheetViews>
    <sheetView topLeftCell="E1" zoomScale="96" zoomScaleNormal="96" workbookViewId="0">
      <pane ySplit="7" topLeftCell="A23" activePane="bottomLeft" state="frozen"/>
      <selection pane="bottomLeft" activeCell="G24" sqref="G24"/>
    </sheetView>
  </sheetViews>
  <sheetFormatPr defaultColWidth="9.140625" defaultRowHeight="14.25"/>
  <cols>
    <col min="1" max="1" width="25.85546875" style="11" bestFit="1" customWidth="1"/>
    <col min="2" max="2" width="4.42578125" style="11" bestFit="1" customWidth="1"/>
    <col min="3" max="3" width="56.140625" style="11" customWidth="1"/>
    <col min="4" max="4" width="37.140625" style="11" customWidth="1"/>
    <col min="5" max="5" width="34.85546875" style="11" customWidth="1"/>
    <col min="6" max="6" width="38.42578125" style="11" customWidth="1"/>
    <col min="7" max="7" width="43.140625" style="11" customWidth="1"/>
    <col min="8" max="8" width="16.140625" style="11" customWidth="1"/>
    <col min="9" max="9" width="9.140625" style="11"/>
    <col min="10" max="10" width="20.85546875" style="11" customWidth="1"/>
    <col min="11" max="11" width="9" style="11" customWidth="1"/>
    <col min="12" max="12" width="9.140625" style="11"/>
    <col min="13" max="13" width="28.42578125" style="11" customWidth="1"/>
    <col min="14" max="14" width="35.140625" style="11" customWidth="1"/>
    <col min="15" max="16384" width="9.140625" style="11"/>
  </cols>
  <sheetData>
    <row r="1" spans="1:14" ht="14.45" customHeight="1">
      <c r="A1" s="9" t="s">
        <v>53</v>
      </c>
      <c r="B1" s="102" t="s">
        <v>45</v>
      </c>
      <c r="C1" s="102"/>
    </row>
    <row r="2" spans="1:14" ht="14.45" customHeight="1">
      <c r="A2" s="8"/>
      <c r="B2" s="103" t="s">
        <v>46</v>
      </c>
      <c r="C2" s="103"/>
    </row>
    <row r="3" spans="1:14" ht="14.45" customHeight="1">
      <c r="A3" s="10"/>
      <c r="B3" s="103" t="s">
        <v>47</v>
      </c>
      <c r="C3" s="103"/>
    </row>
    <row r="4" spans="1:14" ht="14.45" customHeight="1">
      <c r="A4" s="30"/>
      <c r="B4" s="103" t="s">
        <v>51</v>
      </c>
      <c r="C4" s="103"/>
    </row>
    <row r="5" spans="1:14" ht="15" customHeight="1">
      <c r="A5" s="9" t="s">
        <v>44</v>
      </c>
      <c r="B5" s="103" t="s">
        <v>48</v>
      </c>
      <c r="C5" s="103"/>
    </row>
    <row r="6" spans="1:14" ht="15.75">
      <c r="A6" s="27"/>
      <c r="B6" s="28"/>
      <c r="C6" s="29"/>
      <c r="H6" s="104" t="s">
        <v>382</v>
      </c>
      <c r="I6" s="105"/>
      <c r="J6" s="105"/>
      <c r="K6" s="106"/>
      <c r="L6" s="99" t="s">
        <v>383</v>
      </c>
      <c r="M6" s="100"/>
      <c r="N6" s="101"/>
    </row>
    <row r="7" spans="1:14" s="23" customFormat="1" ht="45">
      <c r="A7" s="75" t="s">
        <v>14</v>
      </c>
      <c r="B7" s="76" t="s">
        <v>6</v>
      </c>
      <c r="C7" s="76" t="s">
        <v>5</v>
      </c>
      <c r="D7" s="76" t="s">
        <v>1</v>
      </c>
      <c r="E7" s="76" t="s">
        <v>2</v>
      </c>
      <c r="F7" s="76" t="s">
        <v>3</v>
      </c>
      <c r="G7" s="76" t="s">
        <v>4</v>
      </c>
      <c r="H7" s="74" t="s">
        <v>384</v>
      </c>
      <c r="I7" s="74" t="s">
        <v>385</v>
      </c>
      <c r="J7" s="74" t="s">
        <v>386</v>
      </c>
      <c r="K7" s="74" t="s">
        <v>387</v>
      </c>
      <c r="L7" s="74" t="s">
        <v>387</v>
      </c>
      <c r="M7" s="74" t="s">
        <v>388</v>
      </c>
      <c r="N7" s="74" t="s">
        <v>389</v>
      </c>
    </row>
    <row r="8" spans="1:14" ht="71.25">
      <c r="A8" s="51" t="s">
        <v>15</v>
      </c>
      <c r="B8" s="55">
        <v>1</v>
      </c>
      <c r="C8" s="14" t="s">
        <v>81</v>
      </c>
      <c r="D8" s="13" t="s">
        <v>16</v>
      </c>
      <c r="E8" s="13" t="s">
        <v>17</v>
      </c>
      <c r="F8" s="13" t="s">
        <v>18</v>
      </c>
      <c r="G8" s="13" t="s">
        <v>19</v>
      </c>
      <c r="H8" s="13"/>
      <c r="I8" s="13"/>
      <c r="J8" s="12" t="s">
        <v>43</v>
      </c>
      <c r="K8" s="12">
        <v>4</v>
      </c>
      <c r="L8" s="12">
        <v>3</v>
      </c>
      <c r="M8" s="13"/>
      <c r="N8" s="13"/>
    </row>
    <row r="9" spans="1:14" ht="47.1" customHeight="1">
      <c r="A9" s="52"/>
      <c r="B9" s="67"/>
      <c r="C9" s="14" t="s">
        <v>20</v>
      </c>
      <c r="D9" s="13" t="s">
        <v>21</v>
      </c>
      <c r="E9" s="13" t="s">
        <v>22</v>
      </c>
      <c r="F9" s="13" t="s">
        <v>23</v>
      </c>
      <c r="G9" s="13" t="s">
        <v>24</v>
      </c>
      <c r="H9" s="13"/>
      <c r="I9" s="13"/>
      <c r="J9" s="12" t="s">
        <v>43</v>
      </c>
      <c r="K9" s="12"/>
      <c r="L9" s="12"/>
      <c r="M9" s="13"/>
      <c r="N9" s="13"/>
    </row>
    <row r="10" spans="1:14" ht="48.6" customHeight="1">
      <c r="A10" s="52"/>
      <c r="B10" s="67"/>
      <c r="C10" s="14" t="s">
        <v>25</v>
      </c>
      <c r="D10" s="13" t="s">
        <v>26</v>
      </c>
      <c r="E10" s="13" t="s">
        <v>27</v>
      </c>
      <c r="F10" s="13" t="s">
        <v>28</v>
      </c>
      <c r="G10" s="13" t="s">
        <v>29</v>
      </c>
      <c r="H10" s="13"/>
      <c r="I10" s="13"/>
      <c r="J10" s="12" t="s">
        <v>43</v>
      </c>
      <c r="K10" s="12"/>
      <c r="L10" s="12"/>
      <c r="M10" s="13"/>
      <c r="N10" s="13"/>
    </row>
    <row r="11" spans="1:14" s="35" customFormat="1" ht="120">
      <c r="A11" s="59"/>
      <c r="B11" s="55">
        <v>2</v>
      </c>
      <c r="C11" s="40" t="s">
        <v>82</v>
      </c>
      <c r="D11" s="32" t="s">
        <v>83</v>
      </c>
      <c r="E11" s="32" t="s">
        <v>84</v>
      </c>
      <c r="F11" s="32" t="s">
        <v>85</v>
      </c>
      <c r="G11" s="32" t="s">
        <v>86</v>
      </c>
      <c r="H11" s="32"/>
      <c r="I11" s="32"/>
      <c r="J11" s="16" t="s">
        <v>37</v>
      </c>
      <c r="K11" s="16">
        <v>4</v>
      </c>
      <c r="L11" s="16">
        <v>3</v>
      </c>
      <c r="M11" s="32"/>
      <c r="N11" s="32"/>
    </row>
    <row r="12" spans="1:14" s="35" customFormat="1" ht="120">
      <c r="A12" s="69"/>
      <c r="B12" s="55">
        <v>3</v>
      </c>
      <c r="C12" s="42" t="s">
        <v>87</v>
      </c>
      <c r="D12" s="32" t="s">
        <v>88</v>
      </c>
      <c r="E12" s="32" t="s">
        <v>89</v>
      </c>
      <c r="F12" s="32" t="s">
        <v>90</v>
      </c>
      <c r="G12" s="32" t="s">
        <v>91</v>
      </c>
      <c r="H12" s="32"/>
      <c r="I12" s="32"/>
      <c r="J12" s="16" t="s">
        <v>43</v>
      </c>
      <c r="K12" s="16">
        <v>4</v>
      </c>
      <c r="L12" s="16">
        <v>3</v>
      </c>
      <c r="M12" s="32"/>
      <c r="N12" s="32"/>
    </row>
    <row r="13" spans="1:14" s="35" customFormat="1" ht="90">
      <c r="A13" s="59"/>
      <c r="B13" s="55">
        <v>4</v>
      </c>
      <c r="C13" s="40" t="s">
        <v>92</v>
      </c>
      <c r="D13" s="32" t="s">
        <v>93</v>
      </c>
      <c r="E13" s="32" t="s">
        <v>94</v>
      </c>
      <c r="F13" s="32" t="s">
        <v>95</v>
      </c>
      <c r="G13" s="32" t="s">
        <v>96</v>
      </c>
      <c r="H13" s="32"/>
      <c r="I13" s="32"/>
      <c r="J13" s="16" t="s">
        <v>37</v>
      </c>
      <c r="K13" s="16">
        <v>4</v>
      </c>
      <c r="L13" s="16">
        <v>3</v>
      </c>
      <c r="M13" s="32"/>
      <c r="N13" s="32"/>
    </row>
    <row r="14" spans="1:14" ht="120">
      <c r="A14" s="52"/>
      <c r="B14" s="68">
        <v>5</v>
      </c>
      <c r="C14" s="44" t="s">
        <v>254</v>
      </c>
      <c r="D14" s="44" t="s">
        <v>255</v>
      </c>
      <c r="E14" s="44" t="s">
        <v>256</v>
      </c>
      <c r="F14" s="44" t="s">
        <v>257</v>
      </c>
      <c r="G14" s="44" t="s">
        <v>258</v>
      </c>
      <c r="H14" s="13"/>
      <c r="I14" s="13"/>
      <c r="J14" s="16" t="s">
        <v>37</v>
      </c>
      <c r="K14" s="16">
        <v>4</v>
      </c>
      <c r="L14" s="12">
        <v>4</v>
      </c>
      <c r="M14" s="13"/>
      <c r="N14" s="13"/>
    </row>
    <row r="15" spans="1:14" ht="135">
      <c r="A15" s="57"/>
      <c r="B15" s="68">
        <v>6</v>
      </c>
      <c r="C15" s="44" t="s">
        <v>259</v>
      </c>
      <c r="D15" s="44" t="s">
        <v>260</v>
      </c>
      <c r="E15" s="44" t="s">
        <v>261</v>
      </c>
      <c r="F15" s="44" t="s">
        <v>262</v>
      </c>
      <c r="G15" s="44" t="s">
        <v>263</v>
      </c>
      <c r="H15" s="13"/>
      <c r="I15" s="13"/>
      <c r="J15" s="16" t="s">
        <v>37</v>
      </c>
      <c r="K15" s="16">
        <v>4</v>
      </c>
      <c r="L15" s="12">
        <v>4</v>
      </c>
      <c r="M15" s="13"/>
      <c r="N15" s="13"/>
    </row>
    <row r="16" spans="1:14" ht="18">
      <c r="B16" s="24"/>
    </row>
    <row r="17" spans="2:6" ht="18">
      <c r="B17" s="24"/>
    </row>
    <row r="18" spans="2:6" ht="18">
      <c r="B18" s="24"/>
    </row>
    <row r="19" spans="2:6" ht="18">
      <c r="B19" s="24"/>
    </row>
    <row r="20" spans="2:6" ht="18">
      <c r="B20" s="24"/>
    </row>
    <row r="21" spans="2:6" ht="18">
      <c r="B21" s="24"/>
    </row>
    <row r="22" spans="2:6" ht="15.75">
      <c r="B22" s="83"/>
      <c r="C22" s="84" t="s">
        <v>390</v>
      </c>
      <c r="D22" s="84" t="s">
        <v>391</v>
      </c>
      <c r="E22" s="84" t="s">
        <v>392</v>
      </c>
      <c r="F22" s="84" t="s">
        <v>393</v>
      </c>
    </row>
    <row r="23" spans="2:6" ht="105">
      <c r="B23" s="83">
        <v>1</v>
      </c>
      <c r="C23" s="86" t="s">
        <v>403</v>
      </c>
      <c r="D23" s="85">
        <f>K8</f>
        <v>4</v>
      </c>
      <c r="E23" s="85">
        <f>L8</f>
        <v>3</v>
      </c>
      <c r="F23" s="86" t="str">
        <f>C8</f>
        <v>Keuangan : data penggunaan dana yang dikelola oleh UPPS dan data penggunaan dana yang dialokasikan ke program studi yang diakreditasi dalam TS diisi di Tabel 4
Biaya operasional pendidikan Sarjana/Sarjana Terapan</v>
      </c>
    </row>
    <row r="24" spans="2:6" ht="45">
      <c r="B24" s="83">
        <v>2</v>
      </c>
      <c r="C24" s="86" t="s">
        <v>82</v>
      </c>
      <c r="D24" s="85">
        <f>K11</f>
        <v>4</v>
      </c>
      <c r="E24" s="85">
        <f>L11</f>
        <v>3</v>
      </c>
      <c r="F24" s="86" t="str">
        <f>C11</f>
        <v>Realisasi investasi (SDM, sarana dan prasarana) yang mendukung penyelenggaraan tridharma.</v>
      </c>
    </row>
    <row r="25" spans="2:6" ht="30">
      <c r="B25" s="83">
        <v>3</v>
      </c>
      <c r="C25" s="86" t="s">
        <v>87</v>
      </c>
      <c r="D25" s="85">
        <f t="shared" ref="D25:E25" si="0">K12</f>
        <v>4</v>
      </c>
      <c r="E25" s="85">
        <f t="shared" si="0"/>
        <v>3</v>
      </c>
      <c r="F25" s="86" t="str">
        <f t="shared" ref="F25:F28" si="1">C12</f>
        <v>Kecukupan dana untuk menjamin pencapaian capaian pembelajaran.</v>
      </c>
    </row>
    <row r="26" spans="2:6" ht="75">
      <c r="B26" s="83">
        <v>4</v>
      </c>
      <c r="C26" s="86" t="s">
        <v>404</v>
      </c>
      <c r="D26" s="85">
        <f t="shared" ref="D26:E26" si="2">K13</f>
        <v>4</v>
      </c>
      <c r="E26" s="85">
        <f t="shared" si="2"/>
        <v>3</v>
      </c>
      <c r="F26" s="86" t="str">
        <f t="shared" si="1"/>
        <v>Sarana dan Prasarana : Kecukupan, aksesibilitas dan mutu sarana dan prasarana untuk menjamin pencapaian capaian pembelajaran dan meningkatkan suasana akademik.</v>
      </c>
    </row>
    <row r="27" spans="2:6" ht="45">
      <c r="B27" s="83">
        <v>5</v>
      </c>
      <c r="C27" s="86" t="s">
        <v>254</v>
      </c>
      <c r="D27" s="85">
        <f t="shared" ref="D27:E27" si="3">K14</f>
        <v>4</v>
      </c>
      <c r="E27" s="85">
        <f t="shared" si="3"/>
        <v>4</v>
      </c>
      <c r="F27" s="86" t="str">
        <f t="shared" si="1"/>
        <v>Audit internal terhadap pengelolaan keuangan pada Unit Pengelola Program Studi.</v>
      </c>
    </row>
    <row r="28" spans="2:6" ht="45">
      <c r="B28" s="83">
        <v>6</v>
      </c>
      <c r="C28" s="13" t="s">
        <v>259</v>
      </c>
      <c r="D28" s="85">
        <f t="shared" ref="D28:E28" si="4">K15</f>
        <v>4</v>
      </c>
      <c r="E28" s="85">
        <f t="shared" si="4"/>
        <v>4</v>
      </c>
      <c r="F28" s="86" t="str">
        <f t="shared" si="1"/>
        <v>Audit internal terhadap pengelolaan sarana dan prasarana pada Unit Pengelola Program Studi</v>
      </c>
    </row>
    <row r="29" spans="2:6" ht="18">
      <c r="B29" s="24"/>
      <c r="F29"/>
    </row>
    <row r="30" spans="2:6" ht="18">
      <c r="B30" s="24"/>
      <c r="F30"/>
    </row>
    <row r="31" spans="2:6" ht="18">
      <c r="B31" s="24"/>
      <c r="F31"/>
    </row>
    <row r="32" spans="2:6" ht="18">
      <c r="B32" s="24"/>
      <c r="F32"/>
    </row>
    <row r="33" spans="6:6" ht="15">
      <c r="F33"/>
    </row>
    <row r="34" spans="6:6" ht="15">
      <c r="F34"/>
    </row>
    <row r="35" spans="6:6" ht="15">
      <c r="F35"/>
    </row>
  </sheetData>
  <mergeCells count="7">
    <mergeCell ref="L6:N6"/>
    <mergeCell ref="B1:C1"/>
    <mergeCell ref="B2:C2"/>
    <mergeCell ref="B3:C3"/>
    <mergeCell ref="B4:C4"/>
    <mergeCell ref="B5:C5"/>
    <mergeCell ref="H6:K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dimension ref="A1:N43"/>
  <sheetViews>
    <sheetView topLeftCell="E26" zoomScale="95" zoomScaleNormal="95" workbookViewId="0">
      <selection activeCell="G26" sqref="G26"/>
    </sheetView>
  </sheetViews>
  <sheetFormatPr defaultColWidth="9.140625" defaultRowHeight="15"/>
  <cols>
    <col min="1" max="1" width="25.85546875" style="4" bestFit="1" customWidth="1"/>
    <col min="2" max="2" width="4.42578125" style="4" bestFit="1" customWidth="1"/>
    <col min="3" max="3" width="41.140625" style="4" customWidth="1"/>
    <col min="4" max="4" width="24.140625" style="4" customWidth="1"/>
    <col min="5" max="5" width="29.42578125" style="4" customWidth="1"/>
    <col min="6" max="6" width="52.85546875" style="4" customWidth="1"/>
    <col min="7" max="7" width="47.5703125" style="4" customWidth="1"/>
    <col min="8" max="8" width="17.85546875" style="4" customWidth="1"/>
    <col min="9" max="9" width="27.140625" style="4" customWidth="1"/>
    <col min="10" max="10" width="28" style="4" customWidth="1"/>
    <col min="11" max="11" width="12" style="4" customWidth="1"/>
    <col min="12" max="12" width="9.140625" style="4"/>
    <col min="13" max="13" width="33.5703125" style="4" customWidth="1"/>
    <col min="14" max="14" width="50.85546875" style="4" customWidth="1"/>
    <col min="15" max="16384" width="9.140625" style="4"/>
  </cols>
  <sheetData>
    <row r="1" spans="1:14" ht="14.45" customHeight="1">
      <c r="A1" s="9" t="s">
        <v>53</v>
      </c>
      <c r="B1" s="102" t="s">
        <v>45</v>
      </c>
      <c r="C1" s="102"/>
    </row>
    <row r="2" spans="1:14" ht="14.45" customHeight="1">
      <c r="A2" s="8"/>
      <c r="B2" s="103" t="s">
        <v>46</v>
      </c>
      <c r="C2" s="103"/>
    </row>
    <row r="3" spans="1:14" ht="14.45" customHeight="1">
      <c r="A3" s="10"/>
      <c r="B3" s="103" t="s">
        <v>47</v>
      </c>
      <c r="C3" s="103"/>
    </row>
    <row r="4" spans="1:14" ht="14.45" customHeight="1">
      <c r="A4" s="30"/>
      <c r="B4" s="103" t="s">
        <v>51</v>
      </c>
      <c r="C4" s="103"/>
    </row>
    <row r="5" spans="1:14" ht="15" customHeight="1">
      <c r="A5" s="9" t="s">
        <v>44</v>
      </c>
      <c r="B5" s="103" t="s">
        <v>48</v>
      </c>
      <c r="C5" s="103"/>
    </row>
    <row r="7" spans="1:14" ht="15.75">
      <c r="H7" s="104" t="s">
        <v>382</v>
      </c>
      <c r="I7" s="105"/>
      <c r="J7" s="105"/>
      <c r="K7" s="106"/>
      <c r="L7" s="99" t="s">
        <v>383</v>
      </c>
      <c r="M7" s="100"/>
      <c r="N7" s="101"/>
    </row>
    <row r="8" spans="1:14" s="5" customFormat="1" ht="26.25" customHeight="1">
      <c r="A8" s="77" t="s">
        <v>30</v>
      </c>
      <c r="B8" s="78" t="s">
        <v>6</v>
      </c>
      <c r="C8" s="78" t="s">
        <v>5</v>
      </c>
      <c r="D8" s="78" t="s">
        <v>1</v>
      </c>
      <c r="E8" s="78" t="s">
        <v>2</v>
      </c>
      <c r="F8" s="78" t="s">
        <v>3</v>
      </c>
      <c r="G8" s="78" t="s">
        <v>4</v>
      </c>
      <c r="H8" s="74" t="s">
        <v>384</v>
      </c>
      <c r="I8" s="74" t="s">
        <v>385</v>
      </c>
      <c r="J8" s="74" t="s">
        <v>386</v>
      </c>
      <c r="K8" s="74" t="s">
        <v>387</v>
      </c>
      <c r="L8" s="74" t="s">
        <v>387</v>
      </c>
      <c r="M8" s="74" t="s">
        <v>388</v>
      </c>
      <c r="N8" s="74" t="s">
        <v>389</v>
      </c>
    </row>
    <row r="9" spans="1:14" ht="256.5" customHeight="1">
      <c r="A9" s="71" t="s">
        <v>31</v>
      </c>
      <c r="B9" s="70">
        <v>1</v>
      </c>
      <c r="C9" s="32" t="s">
        <v>331</v>
      </c>
      <c r="D9" s="112" t="s">
        <v>330</v>
      </c>
      <c r="E9" s="112"/>
      <c r="F9" s="112"/>
      <c r="G9" s="112"/>
      <c r="H9" s="9"/>
      <c r="I9" s="9"/>
      <c r="J9" s="17" t="s">
        <v>38</v>
      </c>
      <c r="K9" s="16">
        <v>4</v>
      </c>
      <c r="L9" s="7">
        <v>4</v>
      </c>
      <c r="M9" s="9"/>
      <c r="N9" s="9"/>
    </row>
    <row r="10" spans="1:14" ht="195">
      <c r="A10" s="59"/>
      <c r="B10" s="70">
        <v>2</v>
      </c>
      <c r="C10" s="43" t="s">
        <v>336</v>
      </c>
      <c r="D10" s="43" t="s">
        <v>332</v>
      </c>
      <c r="E10" s="43" t="s">
        <v>333</v>
      </c>
      <c r="F10" s="43" t="s">
        <v>334</v>
      </c>
      <c r="G10" s="43" t="s">
        <v>335</v>
      </c>
      <c r="H10" s="9"/>
      <c r="I10" s="9"/>
      <c r="J10" s="17" t="s">
        <v>38</v>
      </c>
      <c r="K10" s="16">
        <v>4</v>
      </c>
      <c r="L10" s="7">
        <v>4</v>
      </c>
      <c r="M10" s="9"/>
      <c r="N10" s="9"/>
    </row>
    <row r="11" spans="1:14" ht="323.45" customHeight="1">
      <c r="A11" s="59"/>
      <c r="B11" s="70">
        <v>3</v>
      </c>
      <c r="C11" s="44" t="s">
        <v>337</v>
      </c>
      <c r="D11" s="44" t="s">
        <v>380</v>
      </c>
      <c r="E11" s="44" t="s">
        <v>338</v>
      </c>
      <c r="F11" s="44" t="s">
        <v>339</v>
      </c>
      <c r="G11" s="44" t="s">
        <v>340</v>
      </c>
      <c r="H11" s="9"/>
      <c r="I11" s="9"/>
      <c r="J11" s="17" t="s">
        <v>38</v>
      </c>
      <c r="K11" s="16">
        <v>4</v>
      </c>
      <c r="L11" s="7">
        <v>4</v>
      </c>
      <c r="M11" s="9"/>
      <c r="N11" s="9"/>
    </row>
    <row r="12" spans="1:14" ht="135">
      <c r="A12" s="53"/>
      <c r="B12" s="70">
        <v>4</v>
      </c>
      <c r="C12" s="43" t="s">
        <v>341</v>
      </c>
      <c r="D12" s="43" t="s">
        <v>342</v>
      </c>
      <c r="E12" s="43" t="s">
        <v>343</v>
      </c>
      <c r="F12" s="43" t="s">
        <v>344</v>
      </c>
      <c r="G12" s="43" t="s">
        <v>345</v>
      </c>
      <c r="H12" s="9"/>
      <c r="I12" s="9"/>
      <c r="J12" s="17" t="s">
        <v>38</v>
      </c>
      <c r="K12" s="16">
        <v>4</v>
      </c>
      <c r="L12" s="7">
        <v>4</v>
      </c>
      <c r="M12" s="9"/>
      <c r="N12" s="9"/>
    </row>
    <row r="13" spans="1:14" ht="165.75">
      <c r="A13" s="53"/>
      <c r="B13" s="70">
        <v>5</v>
      </c>
      <c r="C13" s="44" t="s">
        <v>346</v>
      </c>
      <c r="D13" s="44" t="s">
        <v>347</v>
      </c>
      <c r="E13" s="44" t="s">
        <v>348</v>
      </c>
      <c r="F13" s="44" t="s">
        <v>97</v>
      </c>
      <c r="G13" s="44" t="s">
        <v>98</v>
      </c>
      <c r="H13" s="9"/>
      <c r="I13" s="9"/>
      <c r="J13" s="17" t="s">
        <v>38</v>
      </c>
      <c r="K13" s="16">
        <v>4</v>
      </c>
      <c r="L13" s="7">
        <v>4</v>
      </c>
      <c r="M13" s="9"/>
      <c r="N13" s="9"/>
    </row>
    <row r="14" spans="1:14" ht="180">
      <c r="A14" s="53"/>
      <c r="B14" s="70">
        <v>6</v>
      </c>
      <c r="C14" s="44" t="s">
        <v>349</v>
      </c>
      <c r="D14" s="44" t="s">
        <v>350</v>
      </c>
      <c r="E14" s="44" t="s">
        <v>351</v>
      </c>
      <c r="F14" s="44" t="s">
        <v>352</v>
      </c>
      <c r="G14" s="44" t="s">
        <v>353</v>
      </c>
      <c r="H14" s="9"/>
      <c r="I14" s="9"/>
      <c r="J14" s="17" t="s">
        <v>38</v>
      </c>
      <c r="K14" s="16">
        <v>4</v>
      </c>
      <c r="L14" s="7">
        <v>4</v>
      </c>
      <c r="M14" s="9"/>
      <c r="N14" s="9"/>
    </row>
    <row r="15" spans="1:14" ht="210">
      <c r="A15" s="53"/>
      <c r="B15" s="70">
        <v>7</v>
      </c>
      <c r="C15" s="44" t="s">
        <v>325</v>
      </c>
      <c r="D15" s="44" t="s">
        <v>327</v>
      </c>
      <c r="E15" s="44" t="s">
        <v>326</v>
      </c>
      <c r="F15" s="44" t="s">
        <v>328</v>
      </c>
      <c r="G15" s="44" t="s">
        <v>329</v>
      </c>
      <c r="H15" s="9"/>
      <c r="I15" s="9"/>
      <c r="J15" s="17" t="s">
        <v>38</v>
      </c>
      <c r="K15" s="16">
        <v>4</v>
      </c>
      <c r="L15" s="7">
        <v>4</v>
      </c>
      <c r="M15" s="9"/>
      <c r="N15" s="9"/>
    </row>
    <row r="16" spans="1:14" ht="210">
      <c r="A16" s="53"/>
      <c r="B16" s="70">
        <v>8</v>
      </c>
      <c r="C16" s="43" t="s">
        <v>358</v>
      </c>
      <c r="D16" s="43" t="s">
        <v>357</v>
      </c>
      <c r="E16" s="43" t="s">
        <v>356</v>
      </c>
      <c r="F16" s="43" t="s">
        <v>355</v>
      </c>
      <c r="G16" s="43" t="s">
        <v>354</v>
      </c>
      <c r="H16" s="9"/>
      <c r="I16" s="9"/>
      <c r="J16" s="17" t="s">
        <v>38</v>
      </c>
      <c r="K16" s="16">
        <v>4</v>
      </c>
      <c r="L16" s="7">
        <v>4</v>
      </c>
      <c r="M16" s="9"/>
      <c r="N16" s="9"/>
    </row>
    <row r="17" spans="1:14" ht="225">
      <c r="A17" s="53"/>
      <c r="B17" s="70">
        <v>9</v>
      </c>
      <c r="C17" s="44" t="s">
        <v>359</v>
      </c>
      <c r="D17" s="44" t="s">
        <v>360</v>
      </c>
      <c r="E17" s="44" t="s">
        <v>361</v>
      </c>
      <c r="F17" s="44" t="s">
        <v>362</v>
      </c>
      <c r="G17" s="44" t="s">
        <v>363</v>
      </c>
      <c r="H17" s="9"/>
      <c r="I17" s="9"/>
      <c r="J17" s="17" t="s">
        <v>38</v>
      </c>
      <c r="K17" s="16">
        <v>4</v>
      </c>
      <c r="L17" s="7">
        <v>4</v>
      </c>
      <c r="M17" s="9"/>
      <c r="N17" s="9"/>
    </row>
    <row r="18" spans="1:14" ht="180">
      <c r="A18" s="53"/>
      <c r="B18" s="70">
        <v>10</v>
      </c>
      <c r="C18" s="44" t="s">
        <v>364</v>
      </c>
      <c r="D18" s="44" t="s">
        <v>365</v>
      </c>
      <c r="E18" s="44" t="s">
        <v>366</v>
      </c>
      <c r="F18" s="44" t="s">
        <v>367</v>
      </c>
      <c r="G18" s="44" t="s">
        <v>368</v>
      </c>
      <c r="H18" s="9"/>
      <c r="I18" s="9"/>
      <c r="J18" s="17" t="s">
        <v>38</v>
      </c>
      <c r="K18" s="16">
        <v>4</v>
      </c>
      <c r="L18" s="7">
        <v>4</v>
      </c>
      <c r="M18" s="9"/>
      <c r="N18" s="9"/>
    </row>
    <row r="19" spans="1:14" ht="240">
      <c r="A19" s="53"/>
      <c r="B19" s="70">
        <v>11</v>
      </c>
      <c r="C19" s="44" t="s">
        <v>369</v>
      </c>
      <c r="D19" s="44" t="s">
        <v>370</v>
      </c>
      <c r="E19" s="44" t="s">
        <v>371</v>
      </c>
      <c r="F19" s="44" t="s">
        <v>372</v>
      </c>
      <c r="G19" s="44" t="s">
        <v>373</v>
      </c>
      <c r="H19" s="9"/>
      <c r="I19" s="9"/>
      <c r="J19" s="17" t="s">
        <v>37</v>
      </c>
      <c r="K19" s="16">
        <v>4</v>
      </c>
      <c r="L19" s="7">
        <v>4</v>
      </c>
      <c r="M19" s="9"/>
      <c r="N19" s="9"/>
    </row>
    <row r="20" spans="1:14" ht="150">
      <c r="A20" s="54"/>
      <c r="B20" s="70">
        <v>12</v>
      </c>
      <c r="C20" s="44" t="s">
        <v>374</v>
      </c>
      <c r="D20" s="44" t="s">
        <v>375</v>
      </c>
      <c r="E20" s="44" t="s">
        <v>376</v>
      </c>
      <c r="F20" s="44" t="s">
        <v>377</v>
      </c>
      <c r="G20" s="44" t="s">
        <v>378</v>
      </c>
      <c r="H20" s="9"/>
      <c r="I20" s="9"/>
      <c r="J20" s="17" t="s">
        <v>38</v>
      </c>
      <c r="K20" s="16">
        <v>3</v>
      </c>
      <c r="L20" s="7">
        <v>3</v>
      </c>
      <c r="M20" s="9"/>
      <c r="N20" s="9"/>
    </row>
    <row r="21" spans="1:14" ht="18.75">
      <c r="B21" s="26"/>
    </row>
    <row r="22" spans="1:14" ht="18.75">
      <c r="B22" s="26"/>
    </row>
    <row r="23" spans="1:14" ht="18.75">
      <c r="B23" s="26"/>
    </row>
    <row r="24" spans="1:14" ht="18.75">
      <c r="B24" s="26"/>
    </row>
    <row r="25" spans="1:14" ht="15.75">
      <c r="B25" s="83"/>
      <c r="C25" s="84" t="s">
        <v>390</v>
      </c>
      <c r="D25" s="84" t="s">
        <v>391</v>
      </c>
      <c r="E25" s="84" t="s">
        <v>392</v>
      </c>
      <c r="F25" s="84" t="s">
        <v>393</v>
      </c>
    </row>
    <row r="26" spans="1:14" ht="225">
      <c r="B26" s="83">
        <v>1</v>
      </c>
      <c r="C26" s="86" t="s">
        <v>405</v>
      </c>
      <c r="D26" s="85">
        <f>K9</f>
        <v>4</v>
      </c>
      <c r="E26" s="85">
        <f>L9</f>
        <v>4</v>
      </c>
      <c r="F26" s="86" t="str">
        <f>C9</f>
        <v>Struktur Kurikulum: Kriteria penilaian: (masing-masing point
berbobot 1 sd 4)
A. Ketersediaan RPS
B. Ketersediaan Modul
C. Pelaksanaan Praktikum :
     1. Ketersediaan modul
     2. Jam Pelaksanaan
     3. Tempat Pelaksanaan
*Ketersediaan RPS: 100%
**Jam pelaksanaan adalah kesesuaian jumlah pembelajaran praktikum (dalam menit) dengan besaran sks praktikum pada RPS.
***Tempat pelaksanaan: skills Lab, wahana praktek dan aksesibilitasnya.</v>
      </c>
    </row>
    <row r="27" spans="1:14" ht="150">
      <c r="B27" s="83">
        <v>2</v>
      </c>
      <c r="C27" s="86" t="s">
        <v>406</v>
      </c>
      <c r="D27" s="85">
        <f t="shared" ref="D27:E27" si="0">K10</f>
        <v>4</v>
      </c>
      <c r="E27" s="85">
        <f t="shared" si="0"/>
        <v>4</v>
      </c>
      <c r="F27" s="86" t="str">
        <f t="shared" ref="F27:F37" si="1">C10</f>
        <v>Ketersediaan Tempat Praktik Kerja Lapangan dalam Bidang yang sesuai bidang ilmu pada Program Studi.
1. Memiliki dokumen perjanjian kerja sama minimal dua jenis lahan PKL.
2. Jumlah pembimbing lahan PKL dengan rasio pembimbing: mahasiswa = 1:5-8
3. Tempat PKL memiliki Standar Operasional Prosedur (termasuk SOP PKL).
4. Durasi pelaksanaan Praktik Kerja Lapangan sesuai bobot sks (SN-Dikti)</v>
      </c>
    </row>
    <row r="28" spans="1:14" ht="60">
      <c r="B28" s="83">
        <v>3</v>
      </c>
      <c r="C28" s="86" t="s">
        <v>87</v>
      </c>
      <c r="D28" s="85">
        <f t="shared" ref="D28:E28" si="2">K11</f>
        <v>4</v>
      </c>
      <c r="E28" s="85">
        <f t="shared" si="2"/>
        <v>4</v>
      </c>
      <c r="F28" s="86" t="str">
        <f t="shared" si="1"/>
        <v>Keunggulan program studi mendukung learning outcome/capaian pembelajaran dan roadmap penelitian dan pengabdian kepada masyarakat secara signifikan, baik dalam teori, praktikum, dan praktik.</v>
      </c>
    </row>
    <row r="29" spans="1:14" ht="45">
      <c r="B29" s="83">
        <v>4</v>
      </c>
      <c r="C29" s="86" t="s">
        <v>341</v>
      </c>
      <c r="D29" s="85">
        <f t="shared" ref="D29:E29" si="3">K12</f>
        <v>4</v>
      </c>
      <c r="E29" s="85">
        <f t="shared" si="3"/>
        <v>4</v>
      </c>
      <c r="F29" s="86" t="str">
        <f t="shared" si="1"/>
        <v>Keterlibatan pemangku kepentingan dalam proses evaluasi dan pemutakhiran kurikulum pada program studi.</v>
      </c>
    </row>
    <row r="30" spans="1:14" ht="45">
      <c r="B30" s="83">
        <v>5</v>
      </c>
      <c r="C30" s="86" t="s">
        <v>346</v>
      </c>
      <c r="D30" s="85">
        <f t="shared" ref="D30:E30" si="4">K13</f>
        <v>4</v>
      </c>
      <c r="E30" s="85">
        <f t="shared" si="4"/>
        <v>4</v>
      </c>
      <c r="F30" s="86" t="str">
        <f t="shared" si="1"/>
        <v>Kesesuaian capaian pembelajaran dengan profil lulusan dan jenjang KKNI/SKKNI yang sesuai pada program studi.</v>
      </c>
    </row>
    <row r="31" spans="1:14" ht="45">
      <c r="B31" s="83">
        <v>6</v>
      </c>
      <c r="C31" s="13" t="s">
        <v>407</v>
      </c>
      <c r="D31" s="85">
        <f t="shared" ref="D31:E31" si="5">K14</f>
        <v>4</v>
      </c>
      <c r="E31" s="85">
        <f t="shared" si="5"/>
        <v>4</v>
      </c>
      <c r="F31" s="86" t="str">
        <f t="shared" si="1"/>
        <v>Ketepatan struktur kurikulum dalam pembentukan capaian pembelajaran pada program studi. Catatan: digambarkan dalam peta kompetensi.</v>
      </c>
    </row>
    <row r="32" spans="1:14" ht="71.25">
      <c r="B32" s="83">
        <v>7</v>
      </c>
      <c r="C32" s="13" t="s">
        <v>325</v>
      </c>
      <c r="D32" s="85">
        <f t="shared" ref="D32:E32" si="6">K15</f>
        <v>4</v>
      </c>
      <c r="E32" s="85">
        <f t="shared" si="6"/>
        <v>4</v>
      </c>
      <c r="F32" s="86" t="str">
        <f t="shared" si="1"/>
        <v>Karakteristik proses pembelajaran terdiri atas sifat interaktif, holistik, integratif, saintifik, kontekstual, tematik, efektif, kolaboratif, dan berpusat pada mahasiswa pada program studi.</v>
      </c>
    </row>
    <row r="33" spans="2:6" ht="180">
      <c r="B33" s="83">
        <v>8</v>
      </c>
      <c r="C33" s="13" t="s">
        <v>408</v>
      </c>
      <c r="D33" s="85">
        <f t="shared" ref="D33:E33" si="7">K16</f>
        <v>4</v>
      </c>
      <c r="E33" s="85">
        <f t="shared" si="7"/>
        <v>4</v>
      </c>
      <c r="F33" s="86" t="str">
        <f t="shared" si="1"/>
        <v>Mutu Rencana Pembelajaran Semester (RPS) dan dukungan dokumen dengan kedalaman dan keluasan sesuai dengan capaian pembelajaran lulusan pada program studi.
Dokumen RPS mencakup:
1. Target capaian pembelajaran,
2. Bahan kajian,
3. Metode pembelajaran
4. Waktu dan tahapan asesmen
5. Hasil capaian pembelajaran
6. Ditinjau dan disesuaikan secara berkala
7. Dapat diakses oleh mahasiswa</v>
      </c>
    </row>
    <row r="34" spans="2:6" ht="150">
      <c r="B34" s="83">
        <v>9</v>
      </c>
      <c r="C34" s="13" t="s">
        <v>409</v>
      </c>
      <c r="D34" s="85">
        <f t="shared" ref="D34:E34" si="8">K17</f>
        <v>4</v>
      </c>
      <c r="E34" s="85">
        <f t="shared" si="8"/>
        <v>4</v>
      </c>
      <c r="F34" s="86" t="str">
        <f t="shared" si="1"/>
        <v>Mutu pelaksanaan pembelajaran meliputi proses dan hasil belajar mahasiswa untuk mengukur ketercapaian capaian pembelajaran berdasarkan prinsip penilaian yang mencakup:
1) edukatif,
2) otentik,
3) objektif,
4) akuntabel, dan
5) transparan,
yang dilakukan secara terintegrasi pada program studi.</v>
      </c>
    </row>
    <row r="35" spans="2:6" ht="150">
      <c r="B35" s="83">
        <v>10</v>
      </c>
      <c r="C35" s="13" t="s">
        <v>410</v>
      </c>
      <c r="D35" s="85">
        <f t="shared" ref="D35:E35" si="9">K18</f>
        <v>4</v>
      </c>
      <c r="E35" s="85">
        <f t="shared" si="9"/>
        <v>4</v>
      </c>
      <c r="F35" s="86" t="str">
        <f t="shared" si="1"/>
        <v>Monitoring dan evaluasi pelaksanaan pembelajaran pada program studi mencakup
1. Karakteristik,
2. Perencanaan,
3. Pelaksanaan proses pembelajaran
4. Beban belajar mahasiswa
5. Dilaksanakan secara konsisten
6. Ditindaklanjuti
untuk memperoleh capaian pembelajaran lulusan pada program studi.</v>
      </c>
    </row>
    <row r="36" spans="2:6" ht="57">
      <c r="B36" s="83">
        <v>11</v>
      </c>
      <c r="C36" s="13" t="s">
        <v>369</v>
      </c>
      <c r="D36" s="85">
        <f t="shared" ref="D36:E36" si="10">K19</f>
        <v>4</v>
      </c>
      <c r="E36" s="85">
        <f t="shared" si="10"/>
        <v>4</v>
      </c>
      <c r="F36" s="86" t="str">
        <f t="shared" si="1"/>
        <v>Analisis dan tindak lanjut dari hasil monitoring dan evaluasi terhadap pelaksanaan proses pembelajaran pada program studi.</v>
      </c>
    </row>
    <row r="37" spans="2:6" ht="75">
      <c r="B37" s="83">
        <v>12</v>
      </c>
      <c r="C37" s="13" t="s">
        <v>411</v>
      </c>
      <c r="D37" s="85">
        <f t="shared" ref="D37:E37" si="11">K20</f>
        <v>3</v>
      </c>
      <c r="E37" s="85">
        <f t="shared" si="11"/>
        <v>3</v>
      </c>
      <c r="F37" s="86" t="str">
        <f t="shared" si="1"/>
        <v>Keterlaksanaan dan keberkalaan program dan kegiatan di luar kegiatan pembelajaran terstruktur untuk meningkatkan suasana akademik pada program studi. Contoh: kuliah umum/stadium generale, seminar ilmiah, bedah buku.</v>
      </c>
    </row>
    <row r="38" spans="2:6" ht="18.75">
      <c r="B38" s="26"/>
    </row>
    <row r="39" spans="2:6" ht="18.75">
      <c r="B39" s="26"/>
    </row>
    <row r="40" spans="2:6" ht="18.75">
      <c r="B40" s="26"/>
    </row>
    <row r="41" spans="2:6" ht="18.75">
      <c r="B41" s="26"/>
    </row>
    <row r="42" spans="2:6" ht="18.75">
      <c r="B42" s="26"/>
    </row>
    <row r="43" spans="2:6" ht="18.75">
      <c r="B43" s="26"/>
    </row>
  </sheetData>
  <mergeCells count="8">
    <mergeCell ref="L7:N7"/>
    <mergeCell ref="D9:G9"/>
    <mergeCell ref="B1:C1"/>
    <mergeCell ref="B2:C2"/>
    <mergeCell ref="B3:C3"/>
    <mergeCell ref="B4:C4"/>
    <mergeCell ref="B5:C5"/>
    <mergeCell ref="H7:K7"/>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dimension ref="A1:N27"/>
  <sheetViews>
    <sheetView topLeftCell="A14" zoomScale="50" zoomScaleNormal="50" workbookViewId="0">
      <selection activeCell="K16" sqref="K16"/>
    </sheetView>
  </sheetViews>
  <sheetFormatPr defaultColWidth="9.140625" defaultRowHeight="15.75"/>
  <cols>
    <col min="1" max="1" width="25.85546875" style="4" bestFit="1" customWidth="1"/>
    <col min="2" max="2" width="7.5703125" style="6" customWidth="1"/>
    <col min="3" max="3" width="41.85546875" style="4" customWidth="1"/>
    <col min="4" max="4" width="24.140625" style="4" customWidth="1"/>
    <col min="5" max="5" width="29.42578125" style="4" customWidth="1"/>
    <col min="6" max="6" width="35.42578125" style="4" customWidth="1"/>
    <col min="7" max="7" width="38.42578125" style="4" customWidth="1"/>
    <col min="8" max="8" width="23.42578125" style="4" customWidth="1"/>
    <col min="9" max="9" width="24.85546875" style="4" customWidth="1"/>
    <col min="10" max="10" width="18.5703125" style="4" customWidth="1"/>
    <col min="11" max="11" width="10.42578125" style="4" customWidth="1"/>
    <col min="12" max="12" width="9.140625" style="4"/>
    <col min="13" max="13" width="40.5703125" style="4" customWidth="1"/>
    <col min="14" max="14" width="30.85546875" style="4" customWidth="1"/>
    <col min="15" max="16384" width="9.140625" style="4"/>
  </cols>
  <sheetData>
    <row r="1" spans="1:14" ht="14.45" customHeight="1">
      <c r="A1" s="9" t="s">
        <v>53</v>
      </c>
      <c r="B1" s="102" t="s">
        <v>45</v>
      </c>
      <c r="C1" s="102"/>
    </row>
    <row r="2" spans="1:14" ht="14.45" customHeight="1">
      <c r="A2" s="8"/>
      <c r="B2" s="103" t="s">
        <v>46</v>
      </c>
      <c r="C2" s="103"/>
    </row>
    <row r="3" spans="1:14" ht="14.45" customHeight="1">
      <c r="A3" s="10"/>
      <c r="B3" s="103" t="s">
        <v>47</v>
      </c>
      <c r="C3" s="103"/>
    </row>
    <row r="4" spans="1:14" ht="14.45" customHeight="1">
      <c r="A4" s="30"/>
      <c r="B4" s="103" t="s">
        <v>51</v>
      </c>
      <c r="C4" s="103"/>
    </row>
    <row r="5" spans="1:14" ht="15" customHeight="1">
      <c r="A5" s="9" t="s">
        <v>44</v>
      </c>
      <c r="B5" s="103" t="s">
        <v>48</v>
      </c>
      <c r="C5" s="103"/>
    </row>
    <row r="6" spans="1:14" ht="15">
      <c r="A6" s="20"/>
      <c r="B6" s="21"/>
      <c r="C6" s="22"/>
    </row>
    <row r="7" spans="1:14">
      <c r="A7" s="20"/>
      <c r="B7" s="21"/>
      <c r="C7" s="22"/>
      <c r="H7" s="104" t="s">
        <v>382</v>
      </c>
      <c r="I7" s="105"/>
      <c r="J7" s="105"/>
      <c r="K7" s="106"/>
      <c r="L7" s="99" t="s">
        <v>383</v>
      </c>
      <c r="M7" s="100"/>
      <c r="N7" s="101"/>
    </row>
    <row r="8" spans="1:14" ht="30">
      <c r="A8" s="75" t="s">
        <v>32</v>
      </c>
      <c r="B8" s="78" t="s">
        <v>6</v>
      </c>
      <c r="C8" s="76" t="s">
        <v>5</v>
      </c>
      <c r="D8" s="76" t="s">
        <v>1</v>
      </c>
      <c r="E8" s="76" t="s">
        <v>2</v>
      </c>
      <c r="F8" s="76" t="s">
        <v>3</v>
      </c>
      <c r="G8" s="76" t="s">
        <v>4</v>
      </c>
      <c r="H8" s="74" t="s">
        <v>384</v>
      </c>
      <c r="I8" s="74" t="s">
        <v>385</v>
      </c>
      <c r="J8" s="74" t="s">
        <v>386</v>
      </c>
      <c r="K8" s="74" t="s">
        <v>387</v>
      </c>
      <c r="L8" s="74" t="s">
        <v>387</v>
      </c>
      <c r="M8" s="74" t="s">
        <v>388</v>
      </c>
      <c r="N8" s="74" t="s">
        <v>389</v>
      </c>
    </row>
    <row r="9" spans="1:14" ht="240">
      <c r="A9" s="51" t="s">
        <v>33</v>
      </c>
      <c r="B9" s="55">
        <v>1</v>
      </c>
      <c r="C9" s="37" t="s">
        <v>266</v>
      </c>
      <c r="D9" s="32" t="s">
        <v>287</v>
      </c>
      <c r="E9" s="32" t="s">
        <v>324</v>
      </c>
      <c r="F9" s="32" t="s">
        <v>288</v>
      </c>
      <c r="G9" s="32" t="s">
        <v>381</v>
      </c>
      <c r="H9" s="9"/>
      <c r="I9" s="9"/>
      <c r="J9" s="38" t="s">
        <v>38</v>
      </c>
      <c r="K9" s="16">
        <v>4</v>
      </c>
      <c r="L9" s="7">
        <v>4</v>
      </c>
      <c r="M9" s="9"/>
      <c r="N9" s="9"/>
    </row>
    <row r="10" spans="1:14" ht="255">
      <c r="A10" s="52"/>
      <c r="B10" s="55"/>
      <c r="C10" s="37" t="s">
        <v>265</v>
      </c>
      <c r="D10" s="32" t="s">
        <v>287</v>
      </c>
      <c r="E10" s="32" t="s">
        <v>324</v>
      </c>
      <c r="F10" s="32" t="s">
        <v>288</v>
      </c>
      <c r="G10" s="32" t="s">
        <v>381</v>
      </c>
      <c r="H10" s="9"/>
      <c r="I10" s="9"/>
      <c r="J10" s="38" t="s">
        <v>38</v>
      </c>
      <c r="K10" s="16"/>
      <c r="L10" s="7"/>
      <c r="M10" s="9"/>
      <c r="N10" s="9"/>
    </row>
    <row r="11" spans="1:14" ht="285">
      <c r="A11" s="52"/>
      <c r="B11" s="55"/>
      <c r="C11" s="37" t="s">
        <v>264</v>
      </c>
      <c r="D11" s="32" t="s">
        <v>287</v>
      </c>
      <c r="E11" s="32" t="s">
        <v>34</v>
      </c>
      <c r="F11" s="32" t="s">
        <v>35</v>
      </c>
      <c r="G11" s="32" t="s">
        <v>36</v>
      </c>
      <c r="H11" s="9"/>
      <c r="I11" s="9"/>
      <c r="J11" s="16" t="s">
        <v>38</v>
      </c>
      <c r="K11" s="16"/>
      <c r="L11" s="7"/>
      <c r="M11" s="9"/>
      <c r="N11" s="9"/>
    </row>
    <row r="12" spans="1:14" ht="45">
      <c r="A12" s="59"/>
      <c r="B12" s="55">
        <v>2</v>
      </c>
      <c r="C12" s="40" t="s">
        <v>267</v>
      </c>
      <c r="D12" s="32"/>
      <c r="E12" s="32"/>
      <c r="F12" s="32"/>
      <c r="G12" s="32"/>
      <c r="H12" s="9"/>
      <c r="I12" s="9"/>
      <c r="J12" s="16"/>
      <c r="K12" s="16"/>
      <c r="L12" s="7"/>
      <c r="M12" s="9"/>
      <c r="N12" s="9"/>
    </row>
    <row r="13" spans="1:14" ht="60">
      <c r="A13" s="59"/>
      <c r="B13" s="55"/>
      <c r="C13" s="41" t="s">
        <v>66</v>
      </c>
      <c r="D13" s="32" t="s">
        <v>268</v>
      </c>
      <c r="E13" s="32" t="s">
        <v>269</v>
      </c>
      <c r="F13" s="32" t="s">
        <v>270</v>
      </c>
      <c r="G13" s="32" t="s">
        <v>99</v>
      </c>
      <c r="H13" s="9"/>
      <c r="I13" s="9"/>
      <c r="J13" s="16" t="s">
        <v>38</v>
      </c>
      <c r="K13" s="16">
        <v>4</v>
      </c>
      <c r="L13" s="7">
        <v>4</v>
      </c>
      <c r="M13" s="9"/>
      <c r="N13" s="9"/>
    </row>
    <row r="14" spans="1:14" ht="60">
      <c r="A14" s="59"/>
      <c r="B14" s="55"/>
      <c r="C14" s="41" t="s">
        <v>100</v>
      </c>
      <c r="D14" s="32" t="s">
        <v>271</v>
      </c>
      <c r="E14" s="32" t="s">
        <v>273</v>
      </c>
      <c r="F14" s="32" t="s">
        <v>276</v>
      </c>
      <c r="G14" s="32" t="s">
        <v>99</v>
      </c>
      <c r="H14" s="9"/>
      <c r="I14" s="9"/>
      <c r="J14" s="16" t="s">
        <v>38</v>
      </c>
      <c r="K14" s="16"/>
      <c r="L14" s="7"/>
      <c r="M14" s="9"/>
      <c r="N14" s="9"/>
    </row>
    <row r="15" spans="1:14" ht="75.599999999999994" customHeight="1">
      <c r="A15" s="59"/>
      <c r="B15" s="55"/>
      <c r="C15" s="41" t="s">
        <v>13</v>
      </c>
      <c r="D15" s="32" t="s">
        <v>272</v>
      </c>
      <c r="E15" s="32" t="s">
        <v>274</v>
      </c>
      <c r="F15" s="32" t="s">
        <v>275</v>
      </c>
      <c r="G15" s="32" t="s">
        <v>99</v>
      </c>
      <c r="H15" s="9"/>
      <c r="I15" s="9"/>
      <c r="J15" s="16" t="s">
        <v>38</v>
      </c>
      <c r="K15" s="16"/>
      <c r="L15" s="7"/>
      <c r="M15" s="9"/>
      <c r="N15" s="9"/>
    </row>
    <row r="16" spans="1:14" ht="195">
      <c r="A16" s="60"/>
      <c r="B16" s="58">
        <v>3</v>
      </c>
      <c r="C16" s="44" t="s">
        <v>277</v>
      </c>
      <c r="D16" s="44" t="s">
        <v>278</v>
      </c>
      <c r="E16" s="44" t="s">
        <v>279</v>
      </c>
      <c r="F16" s="44" t="s">
        <v>280</v>
      </c>
      <c r="G16" s="44" t="s">
        <v>281</v>
      </c>
      <c r="H16" s="9"/>
      <c r="I16" s="9"/>
      <c r="J16" s="7" t="s">
        <v>37</v>
      </c>
      <c r="K16" s="7">
        <v>4</v>
      </c>
      <c r="L16" s="7">
        <v>3</v>
      </c>
      <c r="M16" s="9"/>
      <c r="N16" s="9"/>
    </row>
    <row r="21" spans="2:7" ht="15.6" customHeight="1"/>
    <row r="22" spans="2:7" ht="15.6" customHeight="1">
      <c r="B22" s="83"/>
      <c r="C22" s="84" t="s">
        <v>390</v>
      </c>
      <c r="D22" s="84" t="s">
        <v>391</v>
      </c>
      <c r="E22" s="84" t="s">
        <v>392</v>
      </c>
      <c r="F22" s="84" t="s">
        <v>393</v>
      </c>
    </row>
    <row r="23" spans="2:7" ht="20.100000000000001" customHeight="1">
      <c r="B23" s="83">
        <v>1</v>
      </c>
      <c r="C23" s="86" t="s">
        <v>413</v>
      </c>
      <c r="D23" s="85">
        <f>MAX(K9:K11)</f>
        <v>4</v>
      </c>
      <c r="E23" s="85">
        <f>MAX(L9:L11)</f>
        <v>4</v>
      </c>
      <c r="F23" s="86" t="str">
        <f>C9</f>
        <v>Relevansi Penelitian untuk Program Sarjana/Sarjana  Terapan
1) memiliki peta jalan yang memayungi agenda penelitian dosen dan mahasiswa, 
2) dosen dan mahasiswa melaksanakan penelitian sesuai dengan agenda penelitian dosen yang merujuk kepada peta jalan penelitian. 
3) melakukan evaluasi kesesuaian penelitian dosen dan mahasiswa dengan peta jalan, dan 
4) menggunakan hasil evaluasi untuk perbaikan relevansi penelitian dan pengembangan keilmuan program studi.</v>
      </c>
      <c r="G23" s="4" t="s">
        <v>412</v>
      </c>
    </row>
    <row r="24" spans="2:7" ht="20.100000000000001" customHeight="1">
      <c r="B24" s="83">
        <v>2</v>
      </c>
      <c r="C24" s="86" t="s">
        <v>82</v>
      </c>
      <c r="D24" s="85">
        <f>MAX(K13:K15)</f>
        <v>4</v>
      </c>
      <c r="E24" s="85">
        <f>MAX(L13:L15)</f>
        <v>4</v>
      </c>
      <c r="F24" s="86" t="str">
        <f>C11</f>
        <v>Relevansi Penelitian untuk Program Doktor:
1) memiliki peta jalan penelitian yang memayungi agenda penelitian dosen dan mahasiswa serta pengembangan keilmuan program studi dengan mempertimbangkan pendekatan interdisiplin atau multidisiplin, 
2) dosen dan mahasiswa melaksanakan penelitian sesuai dengan agenda penelitian dosen yang merujuk kepada peta jalan penelitian. 
3) melakukan evaluasi kesesuaian penelitian dosen dan mahasiswa dengan peta jalan, dan 
4) menggunakan hasil evaluasi untuk perbaikan relevansi penelitian dan pengembangan keilmuan program studi.</v>
      </c>
    </row>
    <row r="25" spans="2:7" ht="20.100000000000001" customHeight="1">
      <c r="B25" s="83">
        <v>3</v>
      </c>
      <c r="C25" s="86" t="s">
        <v>87</v>
      </c>
      <c r="D25" s="85">
        <f>K16</f>
        <v>4</v>
      </c>
      <c r="E25" s="85">
        <f>L16</f>
        <v>3</v>
      </c>
      <c r="F25" s="86" t="str">
        <f t="shared" ref="F25" si="0">C12</f>
        <v xml:space="preserve">Penelitian DTPS yang Melibatkan Mahasiswa 
</v>
      </c>
    </row>
    <row r="26" spans="2:7" ht="15.6" customHeight="1"/>
    <row r="27" spans="2:7" ht="15.6" customHeight="1"/>
  </sheetData>
  <mergeCells count="7">
    <mergeCell ref="L7:N7"/>
    <mergeCell ref="B1:C1"/>
    <mergeCell ref="B2:C2"/>
    <mergeCell ref="B3:C3"/>
    <mergeCell ref="B4:C4"/>
    <mergeCell ref="B5:C5"/>
    <mergeCell ref="H7:K7"/>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dimension ref="A1:N23"/>
  <sheetViews>
    <sheetView topLeftCell="C14" zoomScale="55" zoomScaleNormal="55" workbookViewId="0">
      <selection activeCell="K11" sqref="K11"/>
    </sheetView>
  </sheetViews>
  <sheetFormatPr defaultColWidth="9.140625" defaultRowHeight="14.25"/>
  <cols>
    <col min="1" max="1" width="25.85546875" style="11" bestFit="1" customWidth="1"/>
    <col min="2" max="2" width="4.42578125" style="11" bestFit="1" customWidth="1"/>
    <col min="3" max="3" width="66.140625" style="11" customWidth="1"/>
    <col min="4" max="4" width="24.140625" style="11" customWidth="1"/>
    <col min="5" max="5" width="29.42578125" style="11" customWidth="1"/>
    <col min="6" max="6" width="52.85546875" style="11" customWidth="1"/>
    <col min="7" max="7" width="47.5703125" style="11" customWidth="1"/>
    <col min="8" max="8" width="15.85546875" style="11" customWidth="1"/>
    <col min="9" max="9" width="15.42578125" style="11" customWidth="1"/>
    <col min="10" max="10" width="18.85546875" style="11" customWidth="1"/>
    <col min="11" max="11" width="11.5703125" style="11" customWidth="1"/>
    <col min="12" max="12" width="9.140625" style="11"/>
    <col min="13" max="13" width="30.5703125" style="11" customWidth="1"/>
    <col min="14" max="14" width="35.140625" style="11" customWidth="1"/>
    <col min="15" max="16384" width="9.140625" style="11"/>
  </cols>
  <sheetData>
    <row r="1" spans="1:14" ht="14.45" customHeight="1">
      <c r="A1" s="9" t="s">
        <v>53</v>
      </c>
      <c r="B1" s="102" t="s">
        <v>45</v>
      </c>
      <c r="C1" s="102"/>
    </row>
    <row r="2" spans="1:14" ht="14.45" customHeight="1">
      <c r="A2" s="8"/>
      <c r="B2" s="103" t="s">
        <v>46</v>
      </c>
      <c r="C2" s="103"/>
    </row>
    <row r="3" spans="1:14" ht="14.45" customHeight="1">
      <c r="A3" s="10"/>
      <c r="B3" s="103" t="s">
        <v>47</v>
      </c>
      <c r="C3" s="103"/>
    </row>
    <row r="4" spans="1:14" ht="14.45" customHeight="1">
      <c r="A4" s="30"/>
      <c r="B4" s="103" t="s">
        <v>51</v>
      </c>
      <c r="C4" s="103"/>
    </row>
    <row r="5" spans="1:14" ht="15" customHeight="1">
      <c r="A5" s="9" t="s">
        <v>44</v>
      </c>
      <c r="B5" s="103" t="s">
        <v>48</v>
      </c>
      <c r="C5" s="103"/>
    </row>
    <row r="6" spans="1:14" ht="15">
      <c r="A6" s="20"/>
      <c r="B6" s="21"/>
      <c r="C6" s="22"/>
    </row>
    <row r="7" spans="1:14" ht="25.5" customHeight="1">
      <c r="A7" s="20"/>
      <c r="B7" s="21"/>
      <c r="C7" s="22"/>
      <c r="H7" s="104" t="s">
        <v>382</v>
      </c>
      <c r="I7" s="105"/>
      <c r="J7" s="105"/>
      <c r="K7" s="106"/>
      <c r="L7" s="99" t="s">
        <v>383</v>
      </c>
      <c r="M7" s="100"/>
      <c r="N7" s="101"/>
    </row>
    <row r="8" spans="1:14" ht="61.5" customHeight="1">
      <c r="A8" s="77" t="s">
        <v>39</v>
      </c>
      <c r="B8" s="79" t="s">
        <v>6</v>
      </c>
      <c r="C8" s="78" t="s">
        <v>5</v>
      </c>
      <c r="D8" s="78" t="s">
        <v>1</v>
      </c>
      <c r="E8" s="78" t="s">
        <v>2</v>
      </c>
      <c r="F8" s="78" t="s">
        <v>3</v>
      </c>
      <c r="G8" s="78" t="s">
        <v>4</v>
      </c>
      <c r="H8" s="74" t="s">
        <v>384</v>
      </c>
      <c r="I8" s="74" t="s">
        <v>385</v>
      </c>
      <c r="J8" s="74" t="s">
        <v>386</v>
      </c>
      <c r="K8" s="74" t="s">
        <v>387</v>
      </c>
      <c r="L8" s="74" t="s">
        <v>387</v>
      </c>
      <c r="M8" s="74" t="s">
        <v>388</v>
      </c>
      <c r="N8" s="74" t="s">
        <v>389</v>
      </c>
    </row>
    <row r="9" spans="1:14" ht="246.95" customHeight="1">
      <c r="A9" s="51" t="s">
        <v>40</v>
      </c>
      <c r="B9" s="55">
        <v>1</v>
      </c>
      <c r="C9" s="41" t="s">
        <v>282</v>
      </c>
      <c r="D9" s="32" t="s">
        <v>283</v>
      </c>
      <c r="E9" s="32" t="s">
        <v>284</v>
      </c>
      <c r="F9" s="32" t="s">
        <v>285</v>
      </c>
      <c r="G9" s="32" t="s">
        <v>286</v>
      </c>
      <c r="H9" s="13"/>
      <c r="I9" s="13"/>
      <c r="J9" s="16" t="s">
        <v>38</v>
      </c>
      <c r="K9" s="16">
        <v>4</v>
      </c>
      <c r="L9" s="12">
        <v>4</v>
      </c>
      <c r="M9" s="13"/>
      <c r="N9" s="13"/>
    </row>
    <row r="10" spans="1:14" ht="30">
      <c r="A10" s="52"/>
      <c r="B10" s="55">
        <v>2</v>
      </c>
      <c r="C10" s="32" t="s">
        <v>289</v>
      </c>
      <c r="D10" s="32" t="s">
        <v>101</v>
      </c>
      <c r="E10" s="32" t="s">
        <v>102</v>
      </c>
      <c r="F10" s="32" t="s">
        <v>103</v>
      </c>
      <c r="G10" s="32" t="s">
        <v>104</v>
      </c>
      <c r="H10" s="13"/>
      <c r="I10" s="13"/>
      <c r="J10" s="16" t="s">
        <v>38</v>
      </c>
      <c r="K10" s="16">
        <v>4</v>
      </c>
      <c r="L10" s="12">
        <v>4</v>
      </c>
      <c r="M10" s="13"/>
      <c r="N10" s="13"/>
    </row>
    <row r="11" spans="1:14" ht="180">
      <c r="A11" s="57"/>
      <c r="B11" s="56">
        <v>3</v>
      </c>
      <c r="C11" s="44" t="s">
        <v>290</v>
      </c>
      <c r="D11" s="44" t="s">
        <v>291</v>
      </c>
      <c r="E11" s="44" t="s">
        <v>292</v>
      </c>
      <c r="F11" s="44" t="s">
        <v>293</v>
      </c>
      <c r="G11" s="44" t="s">
        <v>294</v>
      </c>
      <c r="H11" s="13"/>
      <c r="I11" s="13"/>
      <c r="J11" s="12" t="s">
        <v>37</v>
      </c>
      <c r="K11" s="12">
        <v>4</v>
      </c>
      <c r="L11" s="12">
        <v>3</v>
      </c>
      <c r="M11" s="13"/>
      <c r="N11" s="13"/>
    </row>
    <row r="20" spans="2:6" ht="15.75">
      <c r="B20" s="83"/>
      <c r="C20" s="84" t="s">
        <v>390</v>
      </c>
      <c r="D20" s="84" t="s">
        <v>391</v>
      </c>
      <c r="E20" s="84" t="s">
        <v>392</v>
      </c>
      <c r="F20" s="84" t="s">
        <v>393</v>
      </c>
    </row>
    <row r="21" spans="2:6" ht="165">
      <c r="B21" s="83">
        <v>1</v>
      </c>
      <c r="C21" s="86" t="s">
        <v>414</v>
      </c>
      <c r="D21" s="85">
        <f>K9</f>
        <v>4</v>
      </c>
      <c r="E21" s="85">
        <f>L9</f>
        <v>4</v>
      </c>
      <c r="F21" s="86" t="str">
        <f>C9</f>
        <v>Relevansi PkM : Indikator Relevansi PkM Program Sarjana Terapan dan Program Sarjana
1) memiliki peta jalan yang memayungi tema PkM dosen dan mahasiswa serta hilirisasi/penerapan keilmuan program studi, 
2) dosen dan mahasiswa melaksanakan PkM sesuai dengan peta jalan PkM. 
3) melakukan evaluasi kesesuaian PkM dosen dan mahasiswa dengan peta jalan, dan 
4) menggunakan hasil evaluasi untuk perbaikan relevansi PkM dan pengembangan keilmuan program studi.</v>
      </c>
    </row>
    <row r="22" spans="2:6" ht="30">
      <c r="B22" s="83">
        <v>2</v>
      </c>
      <c r="C22" s="86" t="s">
        <v>289</v>
      </c>
      <c r="D22" s="85">
        <f t="shared" ref="D22:E22" si="0">K10</f>
        <v>4</v>
      </c>
      <c r="E22" s="85">
        <f t="shared" si="0"/>
        <v>4</v>
      </c>
      <c r="F22" s="86" t="str">
        <f>C10</f>
        <v xml:space="preserve">Keterlibatan Mahasiswa dalam PkM
</v>
      </c>
    </row>
    <row r="23" spans="2:6" ht="150">
      <c r="B23" s="83">
        <v>3</v>
      </c>
      <c r="C23" s="86" t="s">
        <v>415</v>
      </c>
      <c r="D23" s="85">
        <v>4</v>
      </c>
      <c r="E23" s="85">
        <f t="shared" ref="E23" si="1">L11</f>
        <v>3</v>
      </c>
      <c r="F23" s="86" t="str">
        <f>C11</f>
        <v>Monitoring dan evaluasi terhadap pelaksanaan pengabdian kepada masyarakat (PkM) dosen dan mahasiswa pada program studi yang mencakup unsur-unsur:
1) memiliki roadmap PkM untuk dosen dan mahasiswa, 2) Dilaksanakan secara konsisten
3) evaluasi kesesuaian PkM dosen dan mahasiswa dengan roadmap, dan
4) tindak lanjut hasil monitoring dan evaluasi untuk perbaikan relevansi PkM dan pengembangan keilmuan.</v>
      </c>
    </row>
  </sheetData>
  <mergeCells count="7">
    <mergeCell ref="L7:N7"/>
    <mergeCell ref="B1:C1"/>
    <mergeCell ref="B2:C2"/>
    <mergeCell ref="B3:C3"/>
    <mergeCell ref="B4:C4"/>
    <mergeCell ref="B5:C5"/>
    <mergeCell ref="H7:K7"/>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dimension ref="A1:N43"/>
  <sheetViews>
    <sheetView topLeftCell="E37" zoomScale="98" zoomScaleNormal="98" workbookViewId="0">
      <selection activeCell="G40" sqref="G40"/>
    </sheetView>
  </sheetViews>
  <sheetFormatPr defaultColWidth="9.140625" defaultRowHeight="15"/>
  <cols>
    <col min="1" max="1" width="25.85546875" style="4" bestFit="1" customWidth="1"/>
    <col min="2" max="2" width="4.42578125" style="4" bestFit="1" customWidth="1"/>
    <col min="3" max="3" width="53.42578125" style="4" customWidth="1"/>
    <col min="4" max="4" width="24.140625" style="4" customWidth="1"/>
    <col min="5" max="5" width="29.42578125" style="4" customWidth="1"/>
    <col min="6" max="6" width="44.42578125" style="4" customWidth="1"/>
    <col min="7" max="7" width="39.5703125" style="4" customWidth="1"/>
    <col min="8" max="8" width="18.85546875" style="4" customWidth="1"/>
    <col min="9" max="9" width="20.85546875" style="4" customWidth="1"/>
    <col min="10" max="10" width="17.140625" style="4" customWidth="1"/>
    <col min="11" max="11" width="12.140625" style="4" customWidth="1"/>
    <col min="12" max="12" width="11.5703125" style="4" customWidth="1"/>
    <col min="13" max="13" width="32.140625" style="4" customWidth="1"/>
    <col min="14" max="14" width="24.140625" style="4" customWidth="1"/>
    <col min="15" max="16384" width="9.140625" style="4"/>
  </cols>
  <sheetData>
    <row r="1" spans="1:14">
      <c r="A1" s="9" t="s">
        <v>53</v>
      </c>
      <c r="B1" s="102" t="s">
        <v>45</v>
      </c>
      <c r="C1" s="102"/>
    </row>
    <row r="2" spans="1:14">
      <c r="A2" s="8"/>
      <c r="B2" s="103" t="s">
        <v>46</v>
      </c>
      <c r="C2" s="103"/>
    </row>
    <row r="3" spans="1:14">
      <c r="A3" s="10"/>
      <c r="B3" s="103" t="s">
        <v>47</v>
      </c>
      <c r="C3" s="103"/>
    </row>
    <row r="4" spans="1:14">
      <c r="A4" s="30"/>
      <c r="B4" s="103" t="s">
        <v>51</v>
      </c>
      <c r="C4" s="103"/>
    </row>
    <row r="5" spans="1:14">
      <c r="A5" s="9" t="s">
        <v>44</v>
      </c>
      <c r="B5" s="103" t="s">
        <v>48</v>
      </c>
      <c r="C5" s="103"/>
    </row>
    <row r="7" spans="1:14" ht="15.75">
      <c r="H7" s="104" t="s">
        <v>382</v>
      </c>
      <c r="I7" s="105"/>
      <c r="J7" s="105"/>
      <c r="K7" s="106"/>
      <c r="L7" s="99" t="s">
        <v>383</v>
      </c>
      <c r="M7" s="100"/>
      <c r="N7" s="101"/>
    </row>
    <row r="8" spans="1:14" ht="31.5">
      <c r="A8" s="77" t="s">
        <v>41</v>
      </c>
      <c r="B8" s="78" t="s">
        <v>6</v>
      </c>
      <c r="C8" s="78" t="s">
        <v>5</v>
      </c>
      <c r="D8" s="78" t="s">
        <v>1</v>
      </c>
      <c r="E8" s="78" t="s">
        <v>2</v>
      </c>
      <c r="F8" s="78" t="s">
        <v>3</v>
      </c>
      <c r="G8" s="78" t="s">
        <v>4</v>
      </c>
      <c r="H8" s="74" t="s">
        <v>384</v>
      </c>
      <c r="I8" s="74" t="s">
        <v>385</v>
      </c>
      <c r="J8" s="74" t="s">
        <v>386</v>
      </c>
      <c r="K8" s="74" t="s">
        <v>387</v>
      </c>
      <c r="L8" s="74" t="s">
        <v>387</v>
      </c>
      <c r="M8" s="74" t="s">
        <v>388</v>
      </c>
      <c r="N8" s="74" t="s">
        <v>389</v>
      </c>
    </row>
    <row r="9" spans="1:14" ht="54">
      <c r="A9" s="51" t="s">
        <v>42</v>
      </c>
      <c r="B9" s="50">
        <v>1</v>
      </c>
      <c r="C9" s="32" t="s">
        <v>295</v>
      </c>
      <c r="D9" s="32"/>
      <c r="E9" s="32"/>
      <c r="F9" s="32"/>
      <c r="G9" s="32"/>
      <c r="H9" s="9"/>
      <c r="I9" s="9"/>
      <c r="J9" s="16" t="s">
        <v>38</v>
      </c>
      <c r="K9" s="95">
        <v>4</v>
      </c>
      <c r="L9" s="95">
        <v>4</v>
      </c>
      <c r="M9" s="9"/>
      <c r="N9" s="9"/>
    </row>
    <row r="10" spans="1:14" ht="45">
      <c r="A10" s="52"/>
      <c r="B10" s="50"/>
      <c r="C10" s="41" t="s">
        <v>113</v>
      </c>
      <c r="D10" s="32" t="s">
        <v>114</v>
      </c>
      <c r="E10" s="32" t="s">
        <v>115</v>
      </c>
      <c r="F10" s="32" t="s">
        <v>116</v>
      </c>
      <c r="G10" s="32" t="s">
        <v>117</v>
      </c>
      <c r="H10" s="9"/>
      <c r="I10" s="9"/>
      <c r="J10" s="16" t="s">
        <v>38</v>
      </c>
      <c r="K10" s="95"/>
      <c r="L10" s="95"/>
      <c r="M10" s="9"/>
      <c r="N10" s="9"/>
    </row>
    <row r="11" spans="1:14" ht="45">
      <c r="A11" s="52"/>
      <c r="B11" s="50"/>
      <c r="C11" s="41" t="s">
        <v>118</v>
      </c>
      <c r="D11" s="32" t="s">
        <v>119</v>
      </c>
      <c r="E11" s="32" t="s">
        <v>120</v>
      </c>
      <c r="F11" s="32" t="s">
        <v>121</v>
      </c>
      <c r="G11" s="32" t="s">
        <v>121</v>
      </c>
      <c r="H11" s="9"/>
      <c r="I11" s="9"/>
      <c r="J11" s="16" t="s">
        <v>38</v>
      </c>
      <c r="K11" s="95"/>
      <c r="L11" s="95"/>
      <c r="M11" s="9"/>
      <c r="N11" s="9"/>
    </row>
    <row r="12" spans="1:14" ht="45">
      <c r="A12" s="53"/>
      <c r="B12" s="50"/>
      <c r="C12" s="41" t="s">
        <v>122</v>
      </c>
      <c r="D12" s="32" t="s">
        <v>114</v>
      </c>
      <c r="E12" s="32" t="s">
        <v>115</v>
      </c>
      <c r="F12" s="32" t="s">
        <v>116</v>
      </c>
      <c r="G12" s="32" t="s">
        <v>117</v>
      </c>
      <c r="H12" s="9"/>
      <c r="I12" s="9"/>
      <c r="J12" s="16" t="s">
        <v>38</v>
      </c>
      <c r="K12" s="95"/>
      <c r="L12" s="95"/>
      <c r="M12" s="9"/>
      <c r="N12" s="9"/>
    </row>
    <row r="13" spans="1:14" ht="45">
      <c r="A13" s="53"/>
      <c r="B13" s="50">
        <v>2</v>
      </c>
      <c r="C13" s="37" t="s">
        <v>105</v>
      </c>
      <c r="D13" s="32" t="s">
        <v>106</v>
      </c>
      <c r="E13" s="32" t="s">
        <v>107</v>
      </c>
      <c r="F13" s="32" t="s">
        <v>108</v>
      </c>
      <c r="G13" s="32" t="s">
        <v>108</v>
      </c>
      <c r="H13" s="9"/>
      <c r="I13" s="9"/>
      <c r="J13" s="16" t="s">
        <v>38</v>
      </c>
      <c r="K13" s="95">
        <v>4</v>
      </c>
      <c r="L13" s="95">
        <v>4</v>
      </c>
      <c r="M13" s="9"/>
      <c r="N13" s="9"/>
    </row>
    <row r="14" spans="1:14" ht="45">
      <c r="A14" s="53"/>
      <c r="B14" s="50"/>
      <c r="C14" s="37" t="s">
        <v>109</v>
      </c>
      <c r="D14" s="32" t="s">
        <v>110</v>
      </c>
      <c r="E14" s="32" t="s">
        <v>111</v>
      </c>
      <c r="F14" s="32" t="s">
        <v>112</v>
      </c>
      <c r="G14" s="32" t="s">
        <v>112</v>
      </c>
      <c r="H14" s="9"/>
      <c r="I14" s="9"/>
      <c r="J14" s="16" t="s">
        <v>38</v>
      </c>
      <c r="K14" s="95"/>
      <c r="L14" s="95"/>
      <c r="M14" s="9"/>
      <c r="N14" s="9"/>
    </row>
    <row r="15" spans="1:14" ht="45">
      <c r="A15" s="53"/>
      <c r="B15" s="50">
        <v>3</v>
      </c>
      <c r="C15" s="32" t="s">
        <v>296</v>
      </c>
      <c r="D15" s="32" t="s">
        <v>123</v>
      </c>
      <c r="E15" s="32" t="s">
        <v>124</v>
      </c>
      <c r="F15" s="32" t="s">
        <v>125</v>
      </c>
      <c r="G15" s="32" t="s">
        <v>126</v>
      </c>
      <c r="H15" s="9"/>
      <c r="I15" s="9"/>
      <c r="J15" s="16" t="s">
        <v>38</v>
      </c>
      <c r="K15" s="95">
        <v>4</v>
      </c>
      <c r="L15" s="95">
        <v>4</v>
      </c>
      <c r="M15" s="9"/>
      <c r="N15" s="9"/>
    </row>
    <row r="16" spans="1:14" ht="45">
      <c r="A16" s="53"/>
      <c r="B16" s="50">
        <v>4</v>
      </c>
      <c r="C16" s="32" t="s">
        <v>127</v>
      </c>
      <c r="D16" s="32" t="s">
        <v>128</v>
      </c>
      <c r="E16" s="32" t="s">
        <v>129</v>
      </c>
      <c r="F16" s="32" t="s">
        <v>130</v>
      </c>
      <c r="G16" s="32" t="s">
        <v>131</v>
      </c>
      <c r="H16" s="9"/>
      <c r="I16" s="9"/>
      <c r="J16" s="16" t="s">
        <v>38</v>
      </c>
      <c r="K16" s="95">
        <v>4</v>
      </c>
      <c r="L16" s="95">
        <v>4</v>
      </c>
      <c r="M16" s="9"/>
      <c r="N16" s="9"/>
    </row>
    <row r="17" spans="1:14" ht="60">
      <c r="A17" s="53"/>
      <c r="B17" s="50">
        <v>5</v>
      </c>
      <c r="C17" s="32" t="s">
        <v>297</v>
      </c>
      <c r="D17" s="49" t="s">
        <v>298</v>
      </c>
      <c r="E17" s="112" t="s">
        <v>299</v>
      </c>
      <c r="F17" s="112"/>
      <c r="G17" s="112"/>
      <c r="H17" s="9"/>
      <c r="I17" s="9"/>
      <c r="J17" s="16" t="s">
        <v>38</v>
      </c>
      <c r="K17" s="95">
        <v>4</v>
      </c>
      <c r="L17" s="95">
        <v>4</v>
      </c>
      <c r="M17" s="9"/>
      <c r="N17" s="9"/>
    </row>
    <row r="18" spans="1:14" ht="75.75">
      <c r="A18" s="53"/>
      <c r="B18" s="50">
        <v>6</v>
      </c>
      <c r="C18" s="43" t="s">
        <v>300</v>
      </c>
      <c r="D18" s="43" t="s">
        <v>302</v>
      </c>
      <c r="E18" s="112" t="s">
        <v>303</v>
      </c>
      <c r="F18" s="112"/>
      <c r="G18" s="112"/>
      <c r="H18" s="9"/>
      <c r="I18" s="9"/>
      <c r="J18" s="16" t="s">
        <v>38</v>
      </c>
      <c r="K18" s="95">
        <v>4</v>
      </c>
      <c r="L18" s="95">
        <v>4</v>
      </c>
      <c r="M18" s="9"/>
      <c r="N18" s="9"/>
    </row>
    <row r="19" spans="1:14" ht="60">
      <c r="A19" s="53"/>
      <c r="B19" s="50">
        <v>7</v>
      </c>
      <c r="C19" s="43" t="s">
        <v>301</v>
      </c>
      <c r="D19" s="43" t="s">
        <v>302</v>
      </c>
      <c r="E19" s="112" t="s">
        <v>303</v>
      </c>
      <c r="F19" s="112"/>
      <c r="G19" s="112"/>
      <c r="H19" s="9"/>
      <c r="I19" s="9"/>
      <c r="J19" s="16" t="s">
        <v>38</v>
      </c>
      <c r="K19" s="95">
        <v>4</v>
      </c>
      <c r="L19" s="95">
        <v>4</v>
      </c>
      <c r="M19" s="9"/>
      <c r="N19" s="9"/>
    </row>
    <row r="20" spans="1:14" ht="105">
      <c r="A20" s="53"/>
      <c r="B20" s="50">
        <v>8</v>
      </c>
      <c r="C20" s="43" t="s">
        <v>306</v>
      </c>
      <c r="D20" s="43" t="s">
        <v>304</v>
      </c>
      <c r="E20" s="43" t="s">
        <v>305</v>
      </c>
      <c r="F20" s="43" t="s">
        <v>307</v>
      </c>
      <c r="G20" s="43" t="s">
        <v>308</v>
      </c>
      <c r="H20" s="9"/>
      <c r="I20" s="9"/>
      <c r="J20" s="16" t="s">
        <v>38</v>
      </c>
      <c r="K20" s="95">
        <v>4</v>
      </c>
      <c r="L20" s="95">
        <v>4</v>
      </c>
      <c r="M20" s="9"/>
      <c r="N20" s="9"/>
    </row>
    <row r="21" spans="1:14" ht="300">
      <c r="A21" s="53"/>
      <c r="B21" s="50">
        <v>9</v>
      </c>
      <c r="C21" s="32" t="s">
        <v>309</v>
      </c>
      <c r="D21" s="32"/>
      <c r="E21" s="32"/>
      <c r="F21" s="32"/>
      <c r="G21" s="32"/>
      <c r="H21" s="9"/>
      <c r="I21" s="9"/>
      <c r="J21" s="16"/>
      <c r="K21" s="95">
        <v>4</v>
      </c>
      <c r="L21" s="95">
        <v>4</v>
      </c>
      <c r="M21" s="9"/>
      <c r="N21" s="9"/>
    </row>
    <row r="22" spans="1:14" ht="105">
      <c r="A22" s="53"/>
      <c r="B22" s="50"/>
      <c r="C22" s="32" t="s">
        <v>310</v>
      </c>
      <c r="D22" s="32" t="s">
        <v>132</v>
      </c>
      <c r="E22" s="32" t="s">
        <v>133</v>
      </c>
      <c r="F22" s="32" t="s">
        <v>134</v>
      </c>
      <c r="G22" s="32" t="s">
        <v>135</v>
      </c>
      <c r="H22" s="9"/>
      <c r="I22" s="9"/>
      <c r="J22" s="16" t="s">
        <v>43</v>
      </c>
      <c r="K22" s="95"/>
      <c r="L22" s="95"/>
      <c r="M22" s="9"/>
      <c r="N22" s="9"/>
    </row>
    <row r="23" spans="1:14" ht="105">
      <c r="A23" s="53"/>
      <c r="B23" s="50"/>
      <c r="C23" s="32" t="s">
        <v>311</v>
      </c>
      <c r="D23" s="32" t="s">
        <v>136</v>
      </c>
      <c r="E23" s="32" t="s">
        <v>137</v>
      </c>
      <c r="F23" s="32" t="s">
        <v>138</v>
      </c>
      <c r="G23" s="32" t="s">
        <v>139</v>
      </c>
      <c r="H23" s="9"/>
      <c r="I23" s="9"/>
      <c r="J23" s="16" t="s">
        <v>43</v>
      </c>
      <c r="K23" s="95"/>
      <c r="L23" s="95"/>
      <c r="M23" s="9"/>
      <c r="N23" s="9"/>
    </row>
    <row r="24" spans="1:14" ht="165">
      <c r="A24" s="53"/>
      <c r="B24" s="50">
        <v>10</v>
      </c>
      <c r="C24" s="32" t="s">
        <v>140</v>
      </c>
      <c r="D24" s="32" t="s">
        <v>141</v>
      </c>
      <c r="E24" s="32" t="s">
        <v>142</v>
      </c>
      <c r="F24" s="32" t="s">
        <v>143</v>
      </c>
      <c r="G24" s="32" t="s">
        <v>144</v>
      </c>
      <c r="H24" s="9"/>
      <c r="I24" s="9"/>
      <c r="J24" s="16" t="s">
        <v>38</v>
      </c>
      <c r="K24" s="95">
        <v>4</v>
      </c>
      <c r="L24" s="95">
        <v>3</v>
      </c>
      <c r="M24" s="9"/>
      <c r="N24" s="9"/>
    </row>
    <row r="25" spans="1:14" ht="105">
      <c r="A25" s="53"/>
      <c r="B25" s="50">
        <v>11</v>
      </c>
      <c r="C25" s="44" t="s">
        <v>312</v>
      </c>
      <c r="D25" s="44" t="s">
        <v>313</v>
      </c>
      <c r="E25" s="44" t="s">
        <v>314</v>
      </c>
      <c r="F25" s="44" t="s">
        <v>315</v>
      </c>
      <c r="G25" s="44" t="s">
        <v>316</v>
      </c>
      <c r="H25" s="9"/>
      <c r="I25" s="9"/>
      <c r="J25" s="16" t="s">
        <v>38</v>
      </c>
      <c r="K25" s="95">
        <v>4</v>
      </c>
      <c r="L25" s="95">
        <v>4</v>
      </c>
      <c r="M25" s="9"/>
      <c r="N25" s="9"/>
    </row>
    <row r="26" spans="1:14" ht="240">
      <c r="A26" s="53"/>
      <c r="B26" s="50">
        <v>12</v>
      </c>
      <c r="C26" s="44" t="s">
        <v>318</v>
      </c>
      <c r="D26" s="44" t="s">
        <v>319</v>
      </c>
      <c r="E26" s="44" t="s">
        <v>320</v>
      </c>
      <c r="F26" s="44" t="s">
        <v>321</v>
      </c>
      <c r="G26" s="44" t="s">
        <v>317</v>
      </c>
      <c r="H26" s="9"/>
      <c r="I26" s="9"/>
      <c r="J26" s="16" t="s">
        <v>38</v>
      </c>
      <c r="K26" s="95">
        <v>4</v>
      </c>
      <c r="L26" s="95">
        <v>4</v>
      </c>
      <c r="M26" s="9"/>
      <c r="N26" s="9"/>
    </row>
    <row r="27" spans="1:14" ht="272.10000000000002" customHeight="1">
      <c r="A27" s="54"/>
      <c r="B27" s="50">
        <v>13</v>
      </c>
      <c r="C27" s="44" t="s">
        <v>322</v>
      </c>
      <c r="D27" s="44" t="s">
        <v>320</v>
      </c>
      <c r="E27" s="44" t="s">
        <v>321</v>
      </c>
      <c r="F27" s="44" t="s">
        <v>323</v>
      </c>
      <c r="G27" s="44" t="s">
        <v>317</v>
      </c>
      <c r="H27" s="9"/>
      <c r="I27" s="9"/>
      <c r="J27" s="17" t="s">
        <v>38</v>
      </c>
      <c r="K27" s="95">
        <v>4</v>
      </c>
      <c r="L27" s="95">
        <v>4</v>
      </c>
      <c r="M27" s="9"/>
      <c r="N27" s="9"/>
    </row>
    <row r="30" spans="1:14" ht="15.75">
      <c r="B30" s="83"/>
      <c r="C30" s="84" t="s">
        <v>390</v>
      </c>
      <c r="D30" s="84" t="s">
        <v>391</v>
      </c>
      <c r="E30" s="84" t="s">
        <v>392</v>
      </c>
      <c r="F30" s="84" t="s">
        <v>393</v>
      </c>
    </row>
    <row r="31" spans="1:14" ht="45">
      <c r="B31" s="83">
        <v>1</v>
      </c>
      <c r="C31" s="86" t="s">
        <v>416</v>
      </c>
      <c r="D31" s="85">
        <f>K9</f>
        <v>4</v>
      </c>
      <c r="E31" s="85">
        <f>L9</f>
        <v>4</v>
      </c>
      <c r="F31" s="86" t="str">
        <f>C9</f>
        <v>Efektivitas dan Produktivitas Pendidikan : Masa Studi 
 (MS = Rata-rata masa studi lulusan)</v>
      </c>
    </row>
    <row r="32" spans="1:14" ht="45">
      <c r="B32" s="83">
        <v>2</v>
      </c>
      <c r="C32" s="86" t="s">
        <v>417</v>
      </c>
      <c r="D32" s="85">
        <f>K13</f>
        <v>4</v>
      </c>
      <c r="E32" s="85">
        <f>L13</f>
        <v>4</v>
      </c>
      <c r="F32" s="86" t="str">
        <f>C13</f>
        <v>IPK lulusan : data Indeks Prestasi Kumulatif (IPK) lulusan dalam TS diisikan dalam Tabel 8.a. 
Program Sarjana Terapan dan Program Sarjana</v>
      </c>
    </row>
    <row r="33" spans="2:6" ht="45">
      <c r="B33" s="83">
        <v>3</v>
      </c>
      <c r="C33" s="86" t="s">
        <v>296</v>
      </c>
      <c r="D33" s="85">
        <f>K15</f>
        <v>4</v>
      </c>
      <c r="E33" s="85">
        <f>L15</f>
        <v>4</v>
      </c>
      <c r="F33" s="86" t="str">
        <f>C15</f>
        <v xml:space="preserve">Efektivitas dan Produktivitas Pendidikan : Kelulusan Tepat Waktu (KTW)
</v>
      </c>
    </row>
    <row r="34" spans="2:6" ht="45">
      <c r="B34" s="83">
        <v>4</v>
      </c>
      <c r="C34" s="86" t="s">
        <v>421</v>
      </c>
      <c r="D34" s="85">
        <f t="shared" ref="D34:E39" si="0">K16</f>
        <v>4</v>
      </c>
      <c r="E34" s="85">
        <f t="shared" si="0"/>
        <v>4</v>
      </c>
      <c r="F34" s="86" t="str">
        <f>C16</f>
        <v>Efektivitas dan Produktivitas Pendidikan : Keberhasilan studi (PPS = Presentase Keberhasilan Studi)</v>
      </c>
    </row>
    <row r="35" spans="2:6" ht="60">
      <c r="B35" s="83">
        <v>5</v>
      </c>
      <c r="C35" s="86" t="s">
        <v>297</v>
      </c>
      <c r="D35" s="85">
        <f t="shared" si="0"/>
        <v>4</v>
      </c>
      <c r="E35" s="85">
        <f t="shared" si="0"/>
        <v>4</v>
      </c>
      <c r="F35" s="86" t="str">
        <f>C17</f>
        <v xml:space="preserve">Waktu Tunggu untuk mendapatkan pekerjaan pertama (WT) bagi lulusan program Diploma dan Sarjana
</v>
      </c>
    </row>
    <row r="36" spans="2:6" ht="75">
      <c r="B36" s="83">
        <v>6</v>
      </c>
      <c r="C36" s="86" t="s">
        <v>423</v>
      </c>
      <c r="D36" s="85">
        <f t="shared" si="0"/>
        <v>4</v>
      </c>
      <c r="E36" s="85">
        <f t="shared" si="0"/>
        <v>4</v>
      </c>
      <c r="F36" s="86" t="str">
        <f t="shared" ref="F36:F39" si="1">C18</f>
        <v xml:space="preserve">Persentase lulusan first taker (PFT) Uji Kompetensi Mahasiswa Computer Based Test (CBT)
</v>
      </c>
    </row>
    <row r="37" spans="2:6" ht="60">
      <c r="B37" s="83">
        <v>7</v>
      </c>
      <c r="C37" s="13" t="s">
        <v>418</v>
      </c>
      <c r="D37" s="85">
        <f t="shared" si="0"/>
        <v>4</v>
      </c>
      <c r="E37" s="85">
        <f t="shared" si="0"/>
        <v>4</v>
      </c>
      <c r="F37" s="86" t="str">
        <f t="shared" si="1"/>
        <v xml:space="preserve">Persentase lulusan first taker (PFT) Uji
Kompetensi Mahasiswa Objective Structured Clinical
Examination (OSCE) </v>
      </c>
    </row>
    <row r="38" spans="2:6" ht="37.35" customHeight="1">
      <c r="B38" s="83">
        <v>8</v>
      </c>
      <c r="C38" s="13" t="s">
        <v>419</v>
      </c>
      <c r="D38" s="85">
        <f t="shared" si="0"/>
        <v>4</v>
      </c>
      <c r="E38" s="85">
        <f t="shared" si="0"/>
        <v>4</v>
      </c>
      <c r="F38" s="86" t="str">
        <f t="shared" si="1"/>
        <v>Pencapaian prestasi/reputasi mahasiswa dibidang akademik dan non-akademik (misalnya prestasi dalam penelitian, lomba karya ilmiah, olahraga dan seni).</v>
      </c>
    </row>
    <row r="39" spans="2:6" ht="47.45" customHeight="1">
      <c r="B39" s="83">
        <v>9</v>
      </c>
      <c r="C39" s="13" t="s">
        <v>420</v>
      </c>
      <c r="D39" s="85">
        <f t="shared" si="0"/>
        <v>4</v>
      </c>
      <c r="E39" s="85">
        <f t="shared" si="0"/>
        <v>4</v>
      </c>
      <c r="F39" s="86" t="str">
        <f t="shared" si="1"/>
        <v>Tracer Study : 
Mencakup kegiatan Prodi dalam melaksanakan Pelacakan Lulusan (Tracer Study), perekaman data hasil pelacakan lulusan, serta tindaklanjutnya, tracer terhadap pengguna lulusan dan Partisipasi alumni dalam mendukung pengembangan akademik dan non-akademik program studi.
1) Evaluasi Pelaksanaan tracer study dilakukan secara melembaga oleh UPPS.
 2) Tracer study dilakukan secara periodik oleh Program Studi tiap tahun dan didokumentasikan. 
3) Pertanyaan dalam tracer study mencakup setidaknya seluruh pertanyaan inti tracer study sesuai standar Dikti. 
4) Target responden adalah seluruh populasi lulusan (TS-4 sd TS-2).
5) Hasil tracer study disosialisasikan dan digunakan untuk pengembangan kurikulum dan pembelajaran</v>
      </c>
    </row>
    <row r="40" spans="2:6" ht="180">
      <c r="B40" s="83">
        <v>10</v>
      </c>
      <c r="C40" s="13" t="s">
        <v>422</v>
      </c>
      <c r="D40" s="85">
        <f>K24</f>
        <v>4</v>
      </c>
      <c r="E40" s="85">
        <f>L24</f>
        <v>3</v>
      </c>
      <c r="F40" s="86" t="str">
        <f>C24</f>
        <v>Tracer Terhadap Pengguna
Aspek-aspek pengukuran kepuasan pengguna lulusan meliputi:
1) etika, 
2) keahlian pada bidang ilmu (kompetensi utama), 
3) kemampuan berbahasa asing, 
4) penggunaan teknologi informasi, 
5) kemampuan berkomunikasi, 
6) kerjasama
7) pengembangan diri</v>
      </c>
    </row>
    <row r="41" spans="2:6" ht="120">
      <c r="B41" s="83">
        <v>11</v>
      </c>
      <c r="C41" s="13" t="s">
        <v>312</v>
      </c>
      <c r="D41" s="85">
        <f t="shared" ref="D41:E43" si="2">K24</f>
        <v>4</v>
      </c>
      <c r="E41" s="85">
        <v>4</v>
      </c>
      <c r="F41" s="86" t="str">
        <f>C25</f>
        <v>Penghargaan/rekognisi untuk Dosen Tetap Program Studi dalam tiga tahun terakhir Prestasi dalam mendapatkan penghargaan hibah, pendanaan program, dan kegiatan akademik dari tingkat nasional dan internasional; besaran dan proporsi dana penelitian dari sumber institusi sendiri dan luar institusi.</v>
      </c>
    </row>
    <row r="42" spans="2:6" ht="135">
      <c r="B42" s="83">
        <v>12</v>
      </c>
      <c r="C42" s="13" t="s">
        <v>411</v>
      </c>
      <c r="D42" s="85">
        <f t="shared" si="2"/>
        <v>4</v>
      </c>
      <c r="E42" s="85">
        <f t="shared" si="2"/>
        <v>4</v>
      </c>
      <c r="F42" s="86" t="str">
        <f>C26</f>
        <v>Penelitian/Karya dosen dan atau mahasiswa program studi yang telah memperoleh Hak Kekayaan Intelektual (Paten, Paten sederhana, Hak cipta, Merek dagang,
Rahasia dagang, Desain produk), Teknologi tepat Guna, dan Model/desain/rekayasa atau karya yang mendapat pengakuan/penghargaan dari lembaga nasional/internasional selama tiga tahun terakhir pada program studi.</v>
      </c>
    </row>
    <row r="43" spans="2:6" ht="150">
      <c r="B43" s="83">
        <v>13</v>
      </c>
      <c r="C43" s="13" t="s">
        <v>411</v>
      </c>
      <c r="D43" s="85">
        <f t="shared" si="2"/>
        <v>4</v>
      </c>
      <c r="E43" s="85">
        <f t="shared" si="2"/>
        <v>4</v>
      </c>
      <c r="F43" s="86" t="str">
        <f>C27</f>
        <v>Pengabdian kepada Masyarakat yang dilakukan oleh dosen dan atau mahasiswa program studi yang telah memperoleh Hak  Kekayaan Intelektual (Paten, Paten sederhana, Hak cipta, Merek dagang, Rahasia dagang, Desain produk), Teknologi tepat Guna, dan Model/desain/rekayasa atau karya yang mendapat pengakuan/penghargaan dari lembaga nasional/internasional selama tiga tahun terakhir pada program studi.</v>
      </c>
    </row>
  </sheetData>
  <mergeCells count="10">
    <mergeCell ref="B1:C1"/>
    <mergeCell ref="B2:C2"/>
    <mergeCell ref="B3:C3"/>
    <mergeCell ref="B4:C4"/>
    <mergeCell ref="B5:C5"/>
    <mergeCell ref="L7:N7"/>
    <mergeCell ref="E17:G17"/>
    <mergeCell ref="E18:G18"/>
    <mergeCell ref="E19:G19"/>
    <mergeCell ref="H7:K7"/>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dimension ref="A1:D128"/>
  <sheetViews>
    <sheetView tabSelected="1" zoomScale="55" zoomScaleNormal="55" workbookViewId="0">
      <selection activeCell="G152" sqref="G152"/>
    </sheetView>
  </sheetViews>
  <sheetFormatPr defaultRowHeight="15"/>
  <cols>
    <col min="1" max="1" width="8.85546875" style="88"/>
    <col min="2" max="2" width="35.85546875" style="91" customWidth="1"/>
    <col min="3" max="4" width="8.85546875" style="88"/>
  </cols>
  <sheetData>
    <row r="1" spans="1:4">
      <c r="A1" s="87" t="s">
        <v>426</v>
      </c>
      <c r="B1" s="90"/>
      <c r="C1" s="87"/>
      <c r="D1" s="87"/>
    </row>
    <row r="2" spans="1:4">
      <c r="A2" s="89" t="s">
        <v>427</v>
      </c>
      <c r="B2" s="90"/>
      <c r="C2" s="87"/>
      <c r="D2" s="87"/>
    </row>
    <row r="3" spans="1:4">
      <c r="A3" s="93" t="s">
        <v>428</v>
      </c>
      <c r="B3" s="96" t="s">
        <v>5</v>
      </c>
      <c r="C3" s="93" t="s">
        <v>429</v>
      </c>
      <c r="D3" s="93" t="s">
        <v>430</v>
      </c>
    </row>
    <row r="4" spans="1:4" ht="45">
      <c r="A4" s="97">
        <v>1</v>
      </c>
      <c r="B4" s="9" t="str">
        <f>'Kriteria 1'!$C23</f>
        <v>Kesesuaian VMTS UPPS
terhadap VMTS PT dan visi keilmuan PS yang dikelolanya</v>
      </c>
      <c r="C4" s="97">
        <f>'Kriteria 1'!$D23</f>
        <v>4</v>
      </c>
      <c r="D4" s="97">
        <f>'Kriteria 1'!$E23</f>
        <v>4</v>
      </c>
    </row>
    <row r="5" spans="1:4" ht="45">
      <c r="A5" s="97">
        <v>2</v>
      </c>
      <c r="B5" s="9" t="str">
        <f>'Kriteria 1'!$C24</f>
        <v>Mekanisme penyusunan VMTS UPPS melibatkan para pemangku kepentingan.</v>
      </c>
      <c r="C5" s="97">
        <f>'Kriteria 1'!$D24</f>
        <v>4</v>
      </c>
      <c r="D5" s="97">
        <f>'Kriteria 1'!$E24</f>
        <v>4</v>
      </c>
    </row>
    <row r="6" spans="1:4">
      <c r="A6" s="97">
        <v>3</v>
      </c>
      <c r="B6" s="9" t="str">
        <f>'Kriteria 1'!$C25</f>
        <v>Spesifikasi Program Studi</v>
      </c>
      <c r="C6" s="97">
        <f>'Kriteria 1'!$D25</f>
        <v>4</v>
      </c>
      <c r="D6" s="97">
        <f>'Kriteria 1'!$E25</f>
        <v>4</v>
      </c>
    </row>
    <row r="7" spans="1:4" ht="75">
      <c r="A7" s="97">
        <v>4</v>
      </c>
      <c r="B7" s="9" t="str">
        <f>'Kriteria 1'!$C26</f>
        <v>Strategi pencapaian tujuan disusun berdasarkan analisis yang sistematis, pada pelaksanaannya
dilakukan pemantauan dan evaluasi yang ditindaklanjuti oleh UPPS</v>
      </c>
      <c r="C7" s="97">
        <f>'Kriteria 1'!$D26</f>
        <v>4</v>
      </c>
      <c r="D7" s="97">
        <f>'Kriteria 1'!$E26</f>
        <v>4</v>
      </c>
    </row>
    <row r="15" spans="1:4">
      <c r="A15" s="89"/>
      <c r="B15" s="90"/>
      <c r="C15" s="87"/>
      <c r="D15" s="87"/>
    </row>
    <row r="16" spans="1:4">
      <c r="A16" s="89" t="s">
        <v>49</v>
      </c>
      <c r="B16" s="90"/>
      <c r="C16" s="87"/>
      <c r="D16" s="87"/>
    </row>
    <row r="17" spans="1:4">
      <c r="A17" s="93" t="s">
        <v>428</v>
      </c>
      <c r="B17" s="96" t="s">
        <v>5</v>
      </c>
      <c r="C17" s="93" t="s">
        <v>429</v>
      </c>
      <c r="D17" s="93" t="s">
        <v>430</v>
      </c>
    </row>
    <row r="18" spans="1:4" ht="60">
      <c r="A18" s="97">
        <v>1</v>
      </c>
      <c r="B18" s="9" t="str">
        <f>'Kriteria 2'!C23</f>
        <v>Kegiatan kerja sama dengan instansi dalam dan luar negeri yang dilakukan oleh PT/UPPS, dan Program Studi dalam tiga tahun terakhir.</v>
      </c>
      <c r="C18" s="9">
        <f>'Kriteria 2'!D23</f>
        <v>4</v>
      </c>
      <c r="D18" s="9">
        <f>'Kriteria 2'!E23</f>
        <v>4</v>
      </c>
    </row>
    <row r="19" spans="1:4" ht="45">
      <c r="A19" s="97">
        <v>2</v>
      </c>
      <c r="B19" s="9" t="str">
        <f>'Kriteria 2'!C24</f>
        <v>Kelengkapan struktur organisasi dan keefektifan penyelenggaraan organisasi pada UPPS.</v>
      </c>
      <c r="C19" s="9">
        <f>'Kriteria 2'!D24</f>
        <v>4</v>
      </c>
      <c r="D19" s="9">
        <f>'Kriteria 2'!E24</f>
        <v>4</v>
      </c>
    </row>
    <row r="20" spans="1:4" ht="30">
      <c r="A20" s="97">
        <v>3</v>
      </c>
      <c r="B20" s="9" t="str">
        <f>'Kriteria 2'!C25</f>
        <v>Pemenuhan lima pilar sistem tata pamong pada UPPS.</v>
      </c>
      <c r="C20" s="9">
        <f>'Kriteria 2'!D25</f>
        <v>4</v>
      </c>
      <c r="D20" s="9">
        <f>'Kriteria 2'!E25</f>
        <v>3</v>
      </c>
    </row>
    <row r="21" spans="1:4" ht="60">
      <c r="A21" s="97">
        <v>4</v>
      </c>
      <c r="B21" s="9" t="str">
        <f>'Kriteria 2'!C26</f>
        <v>Keterlaksanaan Sistem Penjaminan Mutu Internal pada UPPS yang dibuktikan dengan keberadaan 4 aspek.</v>
      </c>
      <c r="C21" s="9">
        <f>'Kriteria 2'!D26</f>
        <v>4</v>
      </c>
      <c r="D21" s="9">
        <f>'Kriteria 2'!E26</f>
        <v>4</v>
      </c>
    </row>
    <row r="22" spans="1:4" ht="60">
      <c r="A22" s="97">
        <v>5</v>
      </c>
      <c r="B22" s="9" t="str">
        <f>'Kriteria 2'!C27</f>
        <v>Mutu, manfaat, kepuasan dan keberlanjutan kerjasama pendidikan, penelitian dan PkM yang relevan dengan program studi pada UPPS.</v>
      </c>
      <c r="C22" s="9">
        <f>'Kriteria 2'!D27</f>
        <v>4</v>
      </c>
      <c r="D22" s="9">
        <f>'Kriteria 2'!E27</f>
        <v>4</v>
      </c>
    </row>
    <row r="34" spans="1:4">
      <c r="A34" s="87"/>
      <c r="B34" s="90"/>
    </row>
    <row r="35" spans="1:4">
      <c r="A35" s="89" t="s">
        <v>50</v>
      </c>
      <c r="B35" s="90"/>
    </row>
    <row r="36" spans="1:4">
      <c r="A36" s="93" t="s">
        <v>428</v>
      </c>
      <c r="B36" s="96" t="s">
        <v>5</v>
      </c>
      <c r="C36" s="93" t="s">
        <v>429</v>
      </c>
      <c r="D36" s="93" t="s">
        <v>430</v>
      </c>
    </row>
    <row r="37" spans="1:4" ht="45">
      <c r="A37" s="97">
        <v>1</v>
      </c>
      <c r="B37" s="9" t="str">
        <f>'Kriteria 3'!C23</f>
        <v>Rasio calon mahasiswa yang ikut seleksi terhadap daya tampung dalam lima tahun terakhir</v>
      </c>
      <c r="C37" s="9">
        <f>'Kriteria 3'!D23</f>
        <v>4</v>
      </c>
      <c r="D37" s="9">
        <f>'Kriteria 3'!E23</f>
        <v>4</v>
      </c>
    </row>
    <row r="38" spans="1:4" ht="60">
      <c r="A38" s="97">
        <v>2</v>
      </c>
      <c r="B38" s="9" t="str">
        <f>'Kriteria 3'!C24</f>
        <v>Rasio total mahasiswa baru pada TS, terhadap total mahasiswa dalam lima tahun terakhir pada program studi (RM)</v>
      </c>
      <c r="C38" s="9">
        <f>'Kriteria 3'!D24</f>
        <v>3</v>
      </c>
      <c r="D38" s="9">
        <f>'Kriteria 3'!E24</f>
        <v>3</v>
      </c>
    </row>
    <row r="39" spans="1:4" ht="45">
      <c r="A39" s="97">
        <v>3</v>
      </c>
      <c r="B39" s="9" t="str">
        <f>'Kriteria 3'!C25</f>
        <v>Upaya yang dilakukan UPPS untuk meningkatkan animo calon mahasiswa dan bukti keberhasilannya.</v>
      </c>
      <c r="C39" s="9">
        <f>'Kriteria 3'!D25</f>
        <v>4</v>
      </c>
      <c r="D39" s="9">
        <f>'Kriteria 3'!E25</f>
        <v>4</v>
      </c>
    </row>
    <row r="40" spans="1:4" ht="60">
      <c r="A40" s="97">
        <v>4</v>
      </c>
      <c r="B40" s="9" t="str">
        <f>'Kriteria 3'!C26</f>
        <v>Akses dan mutu layanan bidang penalaran, minat bakat, kesehatan, beasiswa, bimbingan dan konseling, serta asrama pada UPPS.</v>
      </c>
      <c r="C40" s="9">
        <f>'Kriteria 3'!D26</f>
        <v>4</v>
      </c>
      <c r="D40" s="9">
        <f>'Kriteria 3'!E26</f>
        <v>3</v>
      </c>
    </row>
    <row r="41" spans="1:4" ht="60">
      <c r="A41" s="97">
        <v>5</v>
      </c>
      <c r="B41" s="9" t="str">
        <f>'Kriteria 3'!C27</f>
        <v xml:space="preserve">Audit internal terhadap sistem seleksi mahasiswa dan layanan mahasiswa pada Unit Pengelola Program Studi
</v>
      </c>
      <c r="C41" s="9">
        <f>'Kriteria 3'!D27</f>
        <v>4</v>
      </c>
      <c r="D41" s="9">
        <f>'Kriteria 3'!E27</f>
        <v>4</v>
      </c>
    </row>
    <row r="53" spans="1:4">
      <c r="A53" s="89" t="s">
        <v>10</v>
      </c>
      <c r="B53" s="90"/>
    </row>
    <row r="54" spans="1:4">
      <c r="A54" s="93" t="s">
        <v>428</v>
      </c>
      <c r="B54" s="96" t="s">
        <v>5</v>
      </c>
      <c r="C54" s="93" t="s">
        <v>429</v>
      </c>
      <c r="D54" s="93" t="s">
        <v>430</v>
      </c>
    </row>
    <row r="55" spans="1:4" ht="45">
      <c r="A55" s="97">
        <v>1</v>
      </c>
      <c r="B55" s="9" t="str">
        <f>'Kriteria 4'!C33</f>
        <v>Presentase dosen tetap UPPS dengan jabatan minimal lektor kepala dan guru besar</v>
      </c>
      <c r="C55" s="9">
        <f>'Kriteria 4'!D33</f>
        <v>4</v>
      </c>
      <c r="D55" s="9">
        <f>'Kriteria 4'!E33</f>
        <v>4</v>
      </c>
    </row>
    <row r="56" spans="1:4" ht="30">
      <c r="A56" s="97">
        <v>2</v>
      </c>
      <c r="B56" s="9" t="str">
        <f>'Kriteria 4'!C34</f>
        <v>Persentase dosen tetap UPPS yang berpendidikan S-3/Sp-2.</v>
      </c>
      <c r="C56" s="9">
        <f>'Kriteria 4'!D34</f>
        <v>4</v>
      </c>
      <c r="D56" s="9">
        <f>'Kriteria 4'!E34</f>
        <v>4</v>
      </c>
    </row>
    <row r="57" spans="1:4" ht="60">
      <c r="A57" s="97">
        <v>3</v>
      </c>
      <c r="B57" s="9" t="str">
        <f>'Kriteria 4'!C35</f>
        <v>Persentase dosen tetap yang memiliki jabatan akademik minimal lektor kepala yang bidang keahliannya sesuai dengan program studi.</v>
      </c>
      <c r="C57" s="9">
        <f>'Kriteria 4'!D35</f>
        <v>4</v>
      </c>
      <c r="D57" s="9">
        <f>'Kriteria 4'!E35</f>
        <v>4</v>
      </c>
    </row>
    <row r="58" spans="1:4" ht="45">
      <c r="A58" s="97">
        <v>4</v>
      </c>
      <c r="B58" s="9" t="str">
        <f>'Kriteria 4'!C36</f>
        <v>Persentase dosen tetap yang berpendidikan S-3/Sp-2 sesuai bidang keahlian program studi</v>
      </c>
      <c r="C58" s="9">
        <f>'Kriteria 4'!D36</f>
        <v>4</v>
      </c>
      <c r="D58" s="9">
        <f>'Kriteria 4'!E36</f>
        <v>4</v>
      </c>
    </row>
    <row r="59" spans="1:4" ht="30">
      <c r="A59" s="97">
        <v>5</v>
      </c>
      <c r="B59" s="9" t="str">
        <f>'Kriteria 4'!C37</f>
        <v>Persentase dosen tetap yang memiliki Sertifikat Pendidik/ Sertifikat Dosen</v>
      </c>
      <c r="C59" s="9">
        <f>'Kriteria 4'!D37</f>
        <v>4</v>
      </c>
      <c r="D59" s="9">
        <f>'Kriteria 4'!E37</f>
        <v>4</v>
      </c>
    </row>
    <row r="60" spans="1:4" ht="45">
      <c r="A60" s="97">
        <v>6</v>
      </c>
      <c r="B60" s="9" t="str">
        <f>'Kriteria 4'!C38</f>
        <v>Persentase dosen tetap yang memiliki Sertifikat Kompetensi/Surat Tanda Registrasi</v>
      </c>
      <c r="C60" s="9">
        <f>'Kriteria 4'!D38</f>
        <v>4</v>
      </c>
      <c r="D60" s="9">
        <f>'Kriteria 4'!E38</f>
        <v>4</v>
      </c>
    </row>
    <row r="61" spans="1:4" ht="45">
      <c r="A61" s="97">
        <v>7</v>
      </c>
      <c r="B61" s="9" t="str">
        <f>'Kriteria 4'!C39</f>
        <v xml:space="preserve"> Rasio mahasiswa terhadap dosen yang bidang keahliannya sesuai dengan bidang program studi</v>
      </c>
      <c r="C61" s="9" t="str">
        <f>'Kriteria 4'!D39</f>
        <v>3.7</v>
      </c>
      <c r="D61" s="9">
        <f>'Kriteria 4'!E39</f>
        <v>4</v>
      </c>
    </row>
    <row r="62" spans="1:4" ht="45">
      <c r="A62" s="97">
        <v>8</v>
      </c>
      <c r="B62" s="9" t="str">
        <f>'Kriteria 4'!C40</f>
        <v xml:space="preserve"> Rata-rata beban dosen per semester, atau rata-rata FTE (Fulltime Teaching Equivalent)</v>
      </c>
      <c r="C62" s="9">
        <f>'Kriteria 4'!D40</f>
        <v>4</v>
      </c>
      <c r="D62" s="9">
        <f>'Kriteria 4'!E40</f>
        <v>4</v>
      </c>
    </row>
    <row r="63" spans="1:4" ht="30">
      <c r="A63" s="97">
        <v>9</v>
      </c>
      <c r="B63" s="9" t="str">
        <f>'Kriteria 4'!C41</f>
        <v>Persentase jumlah dosen tidak tetap, terhadap jumlah seluruh dosen</v>
      </c>
      <c r="C63" s="9">
        <f>'Kriteria 4'!D41</f>
        <v>4</v>
      </c>
      <c r="D63" s="9">
        <f>'Kriteria 4'!E41</f>
        <v>4</v>
      </c>
    </row>
    <row r="64" spans="1:4" ht="30">
      <c r="A64" s="97">
        <v>10</v>
      </c>
      <c r="B64" s="9" t="str">
        <f>'Kriteria 4'!C42</f>
        <v>Upaya pengembangan dosen oleh UPPS.</v>
      </c>
      <c r="C64" s="9">
        <f>'Kriteria 4'!D42</f>
        <v>4</v>
      </c>
      <c r="D64" s="9">
        <f>'Kriteria 4'!E42</f>
        <v>4</v>
      </c>
    </row>
    <row r="65" spans="1:4" ht="45">
      <c r="A65" s="97">
        <v>11</v>
      </c>
      <c r="B65" s="9" t="str">
        <f>'Kriteria 4'!C43</f>
        <v>Kualifikasi dan kecukupan tenaga kependidikan pada UPPS berdasarkan jenis pekerjaannya.</v>
      </c>
      <c r="C65" s="9">
        <f>'Kriteria 4'!D43</f>
        <v>4</v>
      </c>
      <c r="D65" s="9">
        <f>'Kriteria 4'!E43</f>
        <v>4</v>
      </c>
    </row>
    <row r="66" spans="1:4" ht="60">
      <c r="A66" s="97">
        <v>12</v>
      </c>
      <c r="B66" s="9" t="str">
        <f>'Kriteria 4'!C44</f>
        <v>Monitoring dan evaluasi kinerja dosen terhadap tridarma dan tenaga kependidikan dalam layanan pada program studi.</v>
      </c>
      <c r="C66" s="9">
        <f>'Kriteria 4'!D44</f>
        <v>4</v>
      </c>
      <c r="D66" s="9">
        <f>'Kriteria 4'!E44</f>
        <v>4</v>
      </c>
    </row>
    <row r="69" spans="1:4">
      <c r="A69" s="89" t="s">
        <v>15</v>
      </c>
      <c r="B69" s="90"/>
    </row>
    <row r="70" spans="1:4">
      <c r="A70" s="93" t="s">
        <v>428</v>
      </c>
      <c r="B70" s="96" t="s">
        <v>5</v>
      </c>
      <c r="C70" s="93" t="s">
        <v>429</v>
      </c>
      <c r="D70" s="93" t="s">
        <v>430</v>
      </c>
    </row>
    <row r="71" spans="1:4" ht="60">
      <c r="A71" s="97">
        <v>1</v>
      </c>
      <c r="B71" s="9" t="str">
        <f>'Kriteria 5'!C23</f>
        <v>Keuangan : Data penggunaan dana yang dikelola oleh UPPS dan data penggunaan dana yang dialokasikan ke PS</v>
      </c>
      <c r="C71" s="9">
        <f>'Kriteria 5'!D23</f>
        <v>4</v>
      </c>
      <c r="D71" s="9">
        <f>'Kriteria 5'!E23</f>
        <v>3</v>
      </c>
    </row>
    <row r="72" spans="1:4" ht="45">
      <c r="A72" s="97">
        <v>2</v>
      </c>
      <c r="B72" s="9" t="str">
        <f>'Kriteria 5'!C24</f>
        <v>Realisasi investasi (SDM, sarana dan prasarana) yang mendukung penyelenggaraan tridharma.</v>
      </c>
      <c r="C72" s="9">
        <f>'Kriteria 5'!D24</f>
        <v>4</v>
      </c>
      <c r="D72" s="9">
        <f>'Kriteria 5'!E24</f>
        <v>3</v>
      </c>
    </row>
    <row r="73" spans="1:4" ht="30">
      <c r="A73" s="97">
        <v>3</v>
      </c>
      <c r="B73" s="9" t="str">
        <f>'Kriteria 5'!C25</f>
        <v>Kecukupan dana untuk menjamin pencapaian capaian pembelajaran.</v>
      </c>
      <c r="C73" s="9">
        <f>'Kriteria 5'!D25</f>
        <v>4</v>
      </c>
      <c r="D73" s="9">
        <f>'Kriteria 5'!E25</f>
        <v>3</v>
      </c>
    </row>
    <row r="74" spans="1:4" ht="75">
      <c r="A74" s="97">
        <v>4</v>
      </c>
      <c r="B74" s="9" t="str">
        <f>'Kriteria 5'!C26</f>
        <v>Sarana dan Prasarana : Kecukupan, aksesibilitas dan mutu sarana dan prasarana untuk menjamin pencapaian CPL dan meningkatkan suasana akademik.</v>
      </c>
      <c r="C74" s="9">
        <f>'Kriteria 5'!D26</f>
        <v>4</v>
      </c>
      <c r="D74" s="9">
        <f>'Kriteria 5'!E26</f>
        <v>3</v>
      </c>
    </row>
    <row r="75" spans="1:4" ht="45">
      <c r="A75" s="97">
        <v>5</v>
      </c>
      <c r="B75" s="9" t="str">
        <f>'Kriteria 5'!C27</f>
        <v>Audit internal terhadap pengelolaan keuangan pada Unit Pengelola Program Studi.</v>
      </c>
      <c r="C75" s="9">
        <f>'Kriteria 5'!D27</f>
        <v>4</v>
      </c>
      <c r="D75" s="9">
        <f>'Kriteria 5'!E27</f>
        <v>4</v>
      </c>
    </row>
    <row r="76" spans="1:4" ht="45">
      <c r="A76" s="97">
        <v>6</v>
      </c>
      <c r="B76" s="9" t="str">
        <f>'Kriteria 5'!C28</f>
        <v>Audit internal terhadap pengelolaan sarana dan prasarana pada Unit Pengelola Program Studi</v>
      </c>
      <c r="C76" s="9">
        <f>'Kriteria 5'!D28</f>
        <v>4</v>
      </c>
      <c r="D76" s="9">
        <f>'Kriteria 5'!E28</f>
        <v>4</v>
      </c>
    </row>
    <row r="84" spans="1:4">
      <c r="A84" s="89" t="s">
        <v>31</v>
      </c>
      <c r="B84" s="90"/>
    </row>
    <row r="85" spans="1:4">
      <c r="A85" s="93" t="s">
        <v>428</v>
      </c>
      <c r="B85" s="96" t="s">
        <v>5</v>
      </c>
      <c r="C85" s="93" t="s">
        <v>429</v>
      </c>
      <c r="D85" s="93" t="s">
        <v>430</v>
      </c>
    </row>
    <row r="86" spans="1:4">
      <c r="A86" s="97">
        <v>1</v>
      </c>
      <c r="B86" s="9" t="str">
        <f>'Kriteria 6'!C26</f>
        <v>Struktur Kurikulum: Kriteria penilaian</v>
      </c>
      <c r="C86" s="9">
        <f>'Kriteria 6'!D26</f>
        <v>4</v>
      </c>
      <c r="D86" s="9">
        <f>'Kriteria 6'!E26</f>
        <v>4</v>
      </c>
    </row>
    <row r="87" spans="1:4" ht="45">
      <c r="A87" s="97">
        <v>2</v>
      </c>
      <c r="B87" s="9" t="str">
        <f>'Kriteria 6'!C27</f>
        <v>Ketersediaan Tempat Praktik Kerja Lapangan dalam Bidang yang sesuai bidang ilmu pada Program Studi.</v>
      </c>
      <c r="C87" s="9">
        <f>'Kriteria 6'!D27</f>
        <v>4</v>
      </c>
      <c r="D87" s="9">
        <f>'Kriteria 6'!E27</f>
        <v>4</v>
      </c>
    </row>
    <row r="88" spans="1:4" ht="30">
      <c r="A88" s="97">
        <v>3</v>
      </c>
      <c r="B88" s="9" t="str">
        <f>'Kriteria 6'!C28</f>
        <v>Kecukupan dana untuk menjamin pencapaian capaian pembelajaran.</v>
      </c>
      <c r="C88" s="9">
        <f>'Kriteria 6'!D28</f>
        <v>4</v>
      </c>
      <c r="D88" s="9">
        <f>'Kriteria 6'!E28</f>
        <v>4</v>
      </c>
    </row>
    <row r="89" spans="1:4" ht="60">
      <c r="A89" s="97">
        <v>4</v>
      </c>
      <c r="B89" s="9" t="str">
        <f>'Kriteria 6'!C29</f>
        <v>Keterlibatan pemangku kepentingan dalam proses evaluasi dan pemutakhiran kurikulum pada program studi.</v>
      </c>
      <c r="C89" s="9">
        <f>'Kriteria 6'!D29</f>
        <v>4</v>
      </c>
      <c r="D89" s="9">
        <f>'Kriteria 6'!E29</f>
        <v>4</v>
      </c>
    </row>
    <row r="90" spans="1:4" ht="60">
      <c r="A90" s="97">
        <v>5</v>
      </c>
      <c r="B90" s="9" t="str">
        <f>'Kriteria 6'!C30</f>
        <v>Kesesuaian capaian pembelajaran dengan profil lulusan dan jenjang KKNI/SKKNI yang sesuai pada program studi.</v>
      </c>
      <c r="C90" s="9">
        <f>'Kriteria 6'!D30</f>
        <v>4</v>
      </c>
      <c r="D90" s="9">
        <f>'Kriteria 6'!E30</f>
        <v>4</v>
      </c>
    </row>
    <row r="91" spans="1:4" ht="45">
      <c r="A91" s="97">
        <v>6</v>
      </c>
      <c r="B91" s="9" t="str">
        <f>'Kriteria 6'!C31</f>
        <v>Ketepatan struktur kurikulum dalam pembentukan capaian pembelajaran pada PS.</v>
      </c>
      <c r="C91" s="9">
        <f>'Kriteria 6'!D31</f>
        <v>4</v>
      </c>
      <c r="D91" s="9">
        <f>'Kriteria 6'!E31</f>
        <v>4</v>
      </c>
    </row>
    <row r="92" spans="1:4" ht="90">
      <c r="A92" s="97">
        <v>7</v>
      </c>
      <c r="B92" s="9" t="str">
        <f>'Kriteria 6'!C32</f>
        <v>Karakteristik proses pembelajaran terdiri atas sifat interaktif, holistik, integratif, saintifik, kontekstual, tematik, efektif, kolaboratif, dan berpusat pada mahasiswa pada program studi.</v>
      </c>
      <c r="C92" s="9">
        <f>'Kriteria 6'!D32</f>
        <v>4</v>
      </c>
      <c r="D92" s="9">
        <f>'Kriteria 6'!E32</f>
        <v>4</v>
      </c>
    </row>
    <row r="93" spans="1:4" ht="90">
      <c r="A93" s="97">
        <v>8</v>
      </c>
      <c r="B93" s="9" t="str">
        <f>'Kriteria 6'!C33</f>
        <v>Mutu Rencana Pembelajaran Semester (RPS) dan dukungan dokumen dengan kedalaman dan keluasan sesuai dengan capaian pembelajaran lulusan pada program studi.</v>
      </c>
      <c r="C93" s="9">
        <f>'Kriteria 6'!D33</f>
        <v>4</v>
      </c>
      <c r="D93" s="9">
        <f>'Kriteria 6'!E33</f>
        <v>4</v>
      </c>
    </row>
    <row r="94" spans="1:4" ht="75">
      <c r="A94" s="97">
        <v>9</v>
      </c>
      <c r="B94" s="9" t="str">
        <f>'Kriteria 6'!C34</f>
        <v>Mutu pelaksanaan pembelajaran meliputi proses dan hasil belajar mahasiswa untuk mengukur ketercapaian capaian pembelajaran berdasarkan prinsip penilaian.</v>
      </c>
      <c r="C94" s="9">
        <f>'Kriteria 6'!D34</f>
        <v>4</v>
      </c>
      <c r="D94" s="9">
        <f>'Kriteria 6'!E34</f>
        <v>4</v>
      </c>
    </row>
    <row r="95" spans="1:4" ht="75">
      <c r="A95" s="97">
        <v>10</v>
      </c>
      <c r="B95" s="9" t="str">
        <f>'Kriteria 6'!C35</f>
        <v>Monitoring dan evaluasi pelaksanaan pembelajaran pada program studi mencakup untuk memperoleh capaian pembelajaran lulusan pada program studi.</v>
      </c>
      <c r="C95" s="9">
        <f>'Kriteria 6'!D35</f>
        <v>4</v>
      </c>
      <c r="D95" s="9">
        <f>'Kriteria 6'!E35</f>
        <v>4</v>
      </c>
    </row>
    <row r="96" spans="1:4" ht="60">
      <c r="A96" s="97">
        <v>11</v>
      </c>
      <c r="B96" s="9" t="str">
        <f>'Kriteria 6'!C36</f>
        <v>Analisis dan tindak lanjut dari hasil monitoring dan evaluasi terhadap pelaksanaan proses pembelajaran pada program studi.</v>
      </c>
      <c r="C96" s="9">
        <f>'Kriteria 6'!D36</f>
        <v>4</v>
      </c>
      <c r="D96" s="9">
        <f>'Kriteria 6'!E36</f>
        <v>4</v>
      </c>
    </row>
    <row r="97" spans="1:4" ht="75">
      <c r="A97" s="97">
        <v>12</v>
      </c>
      <c r="B97" s="9" t="str">
        <f>'Kriteria 6'!C37</f>
        <v>Keterlaksanaan dan keberkalaan program dan kegiatan di luar kegiatan pembelajaran terstruktur untuk meningkatkan suasana akademik pada program studi.</v>
      </c>
      <c r="C97" s="9">
        <f>'Kriteria 6'!D37</f>
        <v>3</v>
      </c>
      <c r="D97" s="9">
        <f>'Kriteria 6'!E37</f>
        <v>3</v>
      </c>
    </row>
    <row r="100" spans="1:4">
      <c r="A100" s="89" t="s">
        <v>431</v>
      </c>
      <c r="B100" s="90"/>
    </row>
    <row r="101" spans="1:4">
      <c r="A101" s="93" t="s">
        <v>428</v>
      </c>
      <c r="B101" s="96" t="s">
        <v>5</v>
      </c>
      <c r="C101" s="93" t="s">
        <v>429</v>
      </c>
      <c r="D101" s="93" t="s">
        <v>430</v>
      </c>
    </row>
    <row r="102" spans="1:4" ht="45">
      <c r="A102" s="97">
        <v>1</v>
      </c>
      <c r="B102" s="9" t="str">
        <f>'Kriteria 7'!C23</f>
        <v>Data penggunaan dana yang dikelola oleh UPPS dan data penggunaan dana yang dialokasikan ke PS</v>
      </c>
      <c r="C102" s="9">
        <f>'Kriteria 7'!D23</f>
        <v>4</v>
      </c>
      <c r="D102" s="9">
        <f>'Kriteria 7'!E23</f>
        <v>4</v>
      </c>
    </row>
    <row r="103" spans="1:4" ht="45">
      <c r="A103" s="97">
        <v>2</v>
      </c>
      <c r="B103" s="9" t="str">
        <f>'Kriteria 7'!C24</f>
        <v>Realisasi investasi (SDM, sarana dan prasarana) yang mendukung penyelenggaraan tridharma.</v>
      </c>
      <c r="C103" s="9">
        <f>'Kriteria 7'!D24</f>
        <v>4</v>
      </c>
      <c r="D103" s="9">
        <f>'Kriteria 7'!E24</f>
        <v>4</v>
      </c>
    </row>
    <row r="104" spans="1:4" ht="30">
      <c r="A104" s="97">
        <v>3</v>
      </c>
      <c r="B104" s="9" t="str">
        <f>'Kriteria 7'!C25</f>
        <v>Kecukupan dana untuk menjamin pencapaian capaian pembelajaran.</v>
      </c>
      <c r="C104" s="9">
        <f>'Kriteria 7'!D25</f>
        <v>4</v>
      </c>
      <c r="D104" s="9">
        <f>'Kriteria 7'!E25</f>
        <v>3</v>
      </c>
    </row>
    <row r="105" spans="1:4" ht="30">
      <c r="A105" s="97">
        <v>4</v>
      </c>
      <c r="B105" s="9" t="str">
        <f>'Kriteria 8'!C21</f>
        <v>Indikator Relevansi PKM Program Sarjana Terapan dan Program Sarjana</v>
      </c>
      <c r="C105" s="9">
        <f>'Kriteria 8'!D21</f>
        <v>4</v>
      </c>
      <c r="D105" s="9">
        <f>'Kriteria 8'!E21</f>
        <v>4</v>
      </c>
    </row>
    <row r="106" spans="1:4" ht="30">
      <c r="A106" s="97">
        <v>5</v>
      </c>
      <c r="B106" s="9" t="str">
        <f>'Kriteria 8'!C22</f>
        <v xml:space="preserve">Keterlibatan Mahasiswa dalam PkM
</v>
      </c>
      <c r="C106" s="9">
        <f>'Kriteria 8'!D22</f>
        <v>4</v>
      </c>
      <c r="D106" s="9">
        <f>'Kriteria 8'!E22</f>
        <v>4</v>
      </c>
    </row>
    <row r="107" spans="1:4" ht="60">
      <c r="A107" s="97">
        <v>6</v>
      </c>
      <c r="B107" s="9" t="str">
        <f>'Kriteria 8'!C23</f>
        <v>Monitoring dan evaluasi terhadap pelaksanaan pengabdian kepada masyarakat (PkM) dosen dan mahasiswa pada program studi.</v>
      </c>
      <c r="C107" s="9">
        <f>'Kriteria 8'!D23</f>
        <v>4</v>
      </c>
      <c r="D107" s="9">
        <f>'Kriteria 8'!E23</f>
        <v>3</v>
      </c>
    </row>
    <row r="114" spans="1:4">
      <c r="A114" s="89" t="s">
        <v>42</v>
      </c>
      <c r="B114" s="90"/>
    </row>
    <row r="115" spans="1:4">
      <c r="A115" s="93" t="s">
        <v>428</v>
      </c>
      <c r="B115" s="96" t="s">
        <v>5</v>
      </c>
      <c r="C115" s="93" t="s">
        <v>429</v>
      </c>
      <c r="D115" s="93" t="s">
        <v>430</v>
      </c>
    </row>
    <row r="116" spans="1:4" ht="30">
      <c r="A116" s="97">
        <v>1</v>
      </c>
      <c r="B116" s="9" t="str">
        <f>'Kriteria 9'!C31</f>
        <v>Efektivitas dan Produktivitas Pendidikan : Masa Studi</v>
      </c>
      <c r="C116" s="9">
        <f>'Kriteria 9'!D31</f>
        <v>4</v>
      </c>
      <c r="D116" s="9">
        <f>'Kriteria 9'!E31</f>
        <v>4</v>
      </c>
    </row>
    <row r="117" spans="1:4" ht="45">
      <c r="A117" s="97">
        <v>2</v>
      </c>
      <c r="B117" s="9" t="str">
        <f>'Kriteria 9'!C32</f>
        <v>IPK lulusan : data Indeks Prestasi Kumulatif (IPK) lulusan dalam TS diisikan dalam Tabel 8.a.</v>
      </c>
      <c r="C117" s="9">
        <f>'Kriteria 9'!D32</f>
        <v>4</v>
      </c>
      <c r="D117" s="9">
        <f>'Kriteria 9'!E32</f>
        <v>4</v>
      </c>
    </row>
    <row r="118" spans="1:4" ht="60">
      <c r="A118" s="97">
        <v>3</v>
      </c>
      <c r="B118" s="9" t="str">
        <f>'Kriteria 9'!C33</f>
        <v xml:space="preserve">Efektivitas dan Produktivitas Pendidikan : Kelulusan Tepat Waktu (KTW)
</v>
      </c>
      <c r="C118" s="9">
        <f>'Kriteria 9'!D33</f>
        <v>4</v>
      </c>
      <c r="D118" s="9">
        <f>'Kriteria 9'!E33</f>
        <v>4</v>
      </c>
    </row>
    <row r="119" spans="1:4" ht="30">
      <c r="A119" s="97">
        <v>4</v>
      </c>
      <c r="B119" s="9" t="str">
        <f>'Kriteria 9'!C34</f>
        <v>Efektivitas dan Produktivitas Pendidikan : Keberhasilan studi</v>
      </c>
      <c r="C119" s="9">
        <f>'Kriteria 9'!D34</f>
        <v>4</v>
      </c>
      <c r="D119" s="9">
        <f>'Kriteria 9'!E34</f>
        <v>4</v>
      </c>
    </row>
    <row r="120" spans="1:4" ht="60">
      <c r="A120" s="97">
        <v>5</v>
      </c>
      <c r="B120" s="9" t="str">
        <f>'Kriteria 9'!C35</f>
        <v xml:space="preserve">Waktu Tunggu untuk mendapatkan pekerjaan pertama (WT) bagi lulusan program Diploma dan Sarjana
</v>
      </c>
      <c r="C120" s="9">
        <f>'Kriteria 9'!D35</f>
        <v>4</v>
      </c>
      <c r="D120" s="9">
        <f>'Kriteria 9'!E35</f>
        <v>4</v>
      </c>
    </row>
    <row r="121" spans="1:4" ht="60">
      <c r="A121" s="97">
        <v>6</v>
      </c>
      <c r="B121" s="9" t="str">
        <f>'Kriteria 9'!C36</f>
        <v xml:space="preserve">Persentase lulusan first taker (PFT) Uji Kompetensi Mahasiswa (CBT)
</v>
      </c>
      <c r="C121" s="9">
        <f>'Kriteria 9'!D36</f>
        <v>4</v>
      </c>
      <c r="D121" s="9">
        <f>'Kriteria 9'!E36</f>
        <v>4</v>
      </c>
    </row>
    <row r="122" spans="1:4" ht="30">
      <c r="A122" s="97">
        <v>7</v>
      </c>
      <c r="B122" s="9" t="str">
        <f>'Kriteria 9'!C37</f>
        <v>Persentase lulusan first taker (PFT) Uji Kompetensi Mahasiswa OSCE</v>
      </c>
      <c r="C122" s="9">
        <f>'Kriteria 9'!D37</f>
        <v>4</v>
      </c>
      <c r="D122" s="9">
        <f>'Kriteria 9'!E37</f>
        <v>4</v>
      </c>
    </row>
    <row r="123" spans="1:4" ht="45">
      <c r="A123" s="97">
        <v>8</v>
      </c>
      <c r="B123" s="9" t="str">
        <f>'Kriteria 9'!C38</f>
        <v>Pencapaian prestasi/reputasi mahasiswa dibidang akademik dan non-akademik.</v>
      </c>
      <c r="C123" s="9">
        <f>'Kriteria 9'!D38</f>
        <v>4</v>
      </c>
      <c r="D123" s="9">
        <f>'Kriteria 9'!E38</f>
        <v>4</v>
      </c>
    </row>
    <row r="124" spans="1:4">
      <c r="A124" s="97">
        <v>9</v>
      </c>
      <c r="B124" s="9" t="str">
        <f>'Kriteria 9'!C39</f>
        <v>Tracer Study</v>
      </c>
      <c r="C124" s="9">
        <f>'Kriteria 9'!D39</f>
        <v>4</v>
      </c>
      <c r="D124" s="9">
        <f>'Kriteria 9'!E39</f>
        <v>4</v>
      </c>
    </row>
    <row r="125" spans="1:4" ht="45">
      <c r="A125" s="97">
        <v>10</v>
      </c>
      <c r="B125" s="9" t="str">
        <f>'Kriteria 9'!C40</f>
        <v>Tracer Terhadap Pengguna,pengukuran kepuasan pengguna lulusan.</v>
      </c>
      <c r="C125" s="9">
        <f>'Kriteria 9'!D40</f>
        <v>4</v>
      </c>
      <c r="D125" s="9">
        <f>'Kriteria 9'!E40</f>
        <v>3</v>
      </c>
    </row>
    <row r="126" spans="1:4" ht="135">
      <c r="A126" s="97">
        <v>11</v>
      </c>
      <c r="B126" s="9" t="str">
        <f>'Kriteria 9'!C41</f>
        <v>Penghargaan/rekognisi untuk Dosen Tetap Program Studi dalam tiga tahun terakhir Prestasi dalam mendapatkan penghargaan hibah, pendanaan program, dan kegiatan akademik dari tingkat nasional dan internasional; besaran dan proporsi dana penelitian dari sumber institusi sendiri dan luar institusi.</v>
      </c>
      <c r="C126" s="9">
        <f>'Kriteria 9'!D41</f>
        <v>4</v>
      </c>
      <c r="D126" s="9">
        <f>'Kriteria 9'!E41</f>
        <v>4</v>
      </c>
    </row>
    <row r="127" spans="1:4" ht="75">
      <c r="A127" s="97">
        <v>12</v>
      </c>
      <c r="B127" s="9" t="str">
        <f>'Kriteria 9'!C42</f>
        <v>Keterlaksanaan dan keberkalaan program dan kegiatan di luar kegiatan pembelajaran terstruktur untuk meningkatkan suasana akademik pada program studi.</v>
      </c>
      <c r="C127" s="9">
        <f>'Kriteria 9'!D42</f>
        <v>4</v>
      </c>
      <c r="D127" s="9">
        <f>'Kriteria 9'!E42</f>
        <v>4</v>
      </c>
    </row>
    <row r="128" spans="1:4" ht="75">
      <c r="A128" s="97">
        <v>13</v>
      </c>
      <c r="B128" s="9" t="str">
        <f>'Kriteria 9'!C43</f>
        <v>Keterlaksanaan dan keberkalaan program dan kegiatan di luar kegiatan pembelajaran terstruktur untuk meningkatkan suasana akademik pada program studi.</v>
      </c>
      <c r="C128" s="9">
        <f>'Kriteria 9'!D43</f>
        <v>4</v>
      </c>
      <c r="D128" s="9">
        <f>'Kriteria 9'!E43</f>
        <v>4</v>
      </c>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Kriteria 1</vt:lpstr>
      <vt:lpstr>Kriteria 2</vt:lpstr>
      <vt:lpstr>Kriteria 3</vt:lpstr>
      <vt:lpstr>Kriteria 4</vt:lpstr>
      <vt:lpstr>Kriteria 5</vt:lpstr>
      <vt:lpstr>Kriteria 6</vt:lpstr>
      <vt:lpstr>Kriteria 7</vt:lpstr>
      <vt:lpstr>Kriteria 8</vt:lpstr>
      <vt:lpstr>Kriteria 9</vt:lpstr>
      <vt:lpstr>Rangkuman Pemetaan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Dekpit Susanti</dc:creator>
  <cp:lastModifiedBy>Admin</cp:lastModifiedBy>
  <cp:lastPrinted>2025-08-20T08:19:00Z</cp:lastPrinted>
  <dcterms:created xsi:type="dcterms:W3CDTF">2020-09-22T02:09:34Z</dcterms:created>
  <dcterms:modified xsi:type="dcterms:W3CDTF">2025-09-24T15:01:24Z</dcterms:modified>
</cp:coreProperties>
</file>